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ЭтаКнига"/>
  <mc:AlternateContent xmlns:mc="http://schemas.openxmlformats.org/markup-compatibility/2006">
    <mc:Choice Requires="x15">
      <x15ac:absPath xmlns:x15ac="http://schemas.microsoft.com/office/spreadsheetml/2010/11/ac" url="\\tag-s-fs03\Departments\ДРА\8-DRA\№2 Отдел сопровождения процедур по реализации активов\Торги имуществом банков в ДРА\Сибнефтебанк (424)\2020.12.26_А+ППП_РАД\Документы от ПКУ\"/>
    </mc:Choice>
  </mc:AlternateContent>
  <bookViews>
    <workbookView xWindow="5805" yWindow="540" windowWidth="19200" windowHeight="11745" tabRatio="764"/>
  </bookViews>
  <sheets>
    <sheet name="лот 2" sheetId="15"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3" i="15" l="1"/>
</calcChain>
</file>

<file path=xl/sharedStrings.xml><?xml version="1.0" encoding="utf-8"?>
<sst xmlns="http://schemas.openxmlformats.org/spreadsheetml/2006/main" count="33" uniqueCount="33">
  <si>
    <t>Наименование имущества (позиций)</t>
  </si>
  <si>
    <t>Расшифровка сборного лота</t>
  </si>
  <si>
    <t>Усольцев Александр Владимирович, солидарно с Нетёсовой (Усольцевой) Ириной Александровной, Соколовой Татьяной Геннадьевной, Соколовым Александром Владимировичем, КД 23 от 19.02.2010, апелляционное определение судебной коллегии по гражданским делам Тюменского областного суда от 05.12.2012 по делу 33-5417/2012</t>
  </si>
  <si>
    <t>Закалюжный Виктор Владимирович, солидарно с Шариповым Исламом Абдулманаповичем, решение Губкинского районного суда ЯНАО от 05.10.2015 по делу 2-786/2015 КД 13 от 28.05.2014</t>
  </si>
  <si>
    <t>Жуков Павел Евгеньевич, солидарно с Жуковой Галиной Петровной, решение Губкинского районного суда ЯНАО от 22.04.2015 по делу 2-297/2015 КД 07 от 01.02.2013</t>
  </si>
  <si>
    <t xml:space="preserve">Газаров Эрик Вячеславович, решение Губкинского районного суда ЯНАО от 29.03.2016 по делу 2-313/2016, КД 38 от 01.10.12 </t>
  </si>
  <si>
    <t>Ищик Сергей Владимирович, солидарно с ООО "Стройсервис групп", ИНН 8904067677, КД 33 от 30.04.2014, заочное, решение Новоуренгойского городского суда ЯНАО от 10.10.2016 по делу 2-4038/2016</t>
  </si>
  <si>
    <t xml:space="preserve">Селезнев Александр Васильевич, ЗАО "СЕВЕРЭЛЕКТРОСЕТЬСТРОЙ", ИНН 8904031568, КД 76 от 29.09.2014, заочное, решение Новоуренгойского городского суда ЯНАО от 02.12.2016 по делу 2-4994/2016 </t>
  </si>
  <si>
    <t xml:space="preserve">Ковтун Федор Юрьевич, решение Центрального районного суда г. Тюмени от 29.12.2010 по делу 2-5299/2010 КД 70 от 28.07.2009 </t>
  </si>
  <si>
    <t>Малюгин Эдуард Викторович, солидарно с Малюгиной Валентиной Александровной, Ильиных Максимом Рашидовичем, Усольцевым Александром Владимировичем, КД 209 от 20.09.2011, заочное, решение Ленинского районного суда г. Тюмени от 03.08.2012 по делу 2-5216/2012</t>
  </si>
  <si>
    <t>Ильиных Максим Рашидович, солидарно с Соколовой Татьяной Геннадьевной, решение Ленинского районного суда г. Тюмени от 25.10.2012 по делу 2/7242/2012 КД 206 от 16.09.2011</t>
  </si>
  <si>
    <t xml:space="preserve">Пистоль Нина (согласно договора поручительства по КД 62 от 10.04.2012 Лобач В.В.), КД 62 от 10.04.2012, апелляционное определение судебной коллегии по гражданским делам Тюменского областного суда от 04.10.2017 по делу  33-5834/2017 </t>
  </si>
  <si>
    <t>Велиев Гатам Амираслан оглы, солидарно с Велиевой Ирадой Фарман кызы, КД 74 от 19.09.2014, заочное решение Новоуренгойского городского суда ЯНАО от 06.02.2018 по делу 2-372/2018</t>
  </si>
  <si>
    <t>Гарцев Сергей Викторович определение АС Тюменской области от 26.11.2018 по делу А70-9668/2018 о включении в РТК в третью очередь по КД 185 от 29.08.2011, КД 116 от 23.06.2011, КД 294 от 29.12.2011</t>
  </si>
  <si>
    <t>Дейтер Елена Васильевна, решение Тобольского городского суда Тюменской области от 23.12.2016 по делу 2-2838/2016 КД 106 от 18.07.2013</t>
  </si>
  <si>
    <t xml:space="preserve">Сулейманова Рамила Сулейман кызы, солидарно с Аладдиновой Хадиджой Райям кызы, КД 68 от 21.11.2014, судебный приказ мирового судьи судебного участка 2 судебного района города окружного значения Губкинский ЯНАО от 28.03.2017 по делу 2-262/2017 </t>
  </si>
  <si>
    <t xml:space="preserve">Аладдинова Хадиджа Райям кызы, солидарно с Сулеймановой Рамилой Сулейман кызы и Мамедовым Миралы Шамил оглы, КД 70 от 21.11.2014, судебный приказ мирового судьи судебного участка 2 судебного района города окружного значения Губкинский ЯНАО от 28.03.2017 по делу 2-253/2017 </t>
  </si>
  <si>
    <t>Мамедов Миралы Шамил оглы, солидарно с Сулеймановой Рамилы Сулейман кызы, КД 69 от 21.11.2014, судебный приказ мирового судьи судебного участка № 1 судебного районо города окружного значения Губкинский ЯНАО от 30.03.2017 по делу 2-281/2017</t>
  </si>
  <si>
    <t>ИП Сулейманов Махмудалы Ахмед оглы, солидарно с Мамедовым Миралы Шамил оглы, КД 5 от 06.03.2015, решение Губкинского районного суда ЯНАО от 29.03.2016 по делу 2-434/2016КД 5 от 06.03.2015</t>
  </si>
  <si>
    <t>Латыпова Юлия Ринатовна, солидарно с Латыповым Маратом Марсовичем, КД 19 от 14.06.2013, решение Ноябрьского городского суда ЯНАО от 18.12.2013г.  по делу 2-3394/2013</t>
  </si>
  <si>
    <t xml:space="preserve">Зимнухов Георгий Анатольевич, солидарно с Зимнуховой Надеждой Анатольевной, КД 41/13 от 08.05.2013, судебный приказ Мирового судьи судебного участка № 2 г. Ялуторовска Тюменской области от 09.09.2016 по делу 2-1422/2016-м </t>
  </si>
  <si>
    <t>Забанов Гаджи Магомедович, солидарно с Гаджиевой Патимат Магомедовной, Мильманом Константином Петровичем, КД 50 от 27.02.2014, судебный приказ Мирового судьи судебного участка 3 судебного района города окружного значения Ноябрьск от 24.03.2017 по делу 2-962-4/2017</t>
  </si>
  <si>
    <t>Аркадьев Андрей Анатольевич, солидарно с Тимчук Дмитрием Ильевичем, КД 18 от 10.06.2016, судебный приказ мирового судьи судебного участка №4 судебного районо города Ноябрьск ЯНАО от 10.102016 по делу 2-1623-3/2016</t>
  </si>
  <si>
    <t>Зеленская Ольга Анатольевна, солидарно с Шульгой Ярославом Анатольевичем,  КД 207 от 07.11.2012, решение Ноябрьского городского суда ЯНАО от 29.07.2016 по делу 2-1892/2016</t>
  </si>
  <si>
    <t xml:space="preserve">Шульга Ярослав Анатольевич, солидарно с Евсяковым Сергеем Геннадьевичем, КД 3 от 24.01.2014, решение Ноябрьского городского сула ЯНАО от 16.02.2017 по делу 2-0094-2017 </t>
  </si>
  <si>
    <t>Бузолин Андрей Сергеевич, КД 154 от 23.12.2013, решение арбитражного суда Тюменской области г. Тюмени от 06.08.2015 по делу А70-8362/2015, решение Калининского районного суда г. Тюмени от 23.01.2019 по делу 2-580/2019</t>
  </si>
  <si>
    <t>Ермак Надежда Сергеевна, солидарно с  Казак Гарри Робертовичем, поручительство по КД исключенного из ЕГРЮЛ ООО "Все для сварки", ИНН 7203113852, решение Калининского районного суда г. Тюмени 10.03.2009 по делу 2-589/2009 КД 98 от 30.07.2008</t>
  </si>
  <si>
    <t xml:space="preserve"> Лот № 2</t>
  </si>
  <si>
    <t>Саницкий Сергей Анатольевич, Саницкий Сергей Анатольевич солидарно с Саницкой Еленой Геннадьевной, решение Губкинского районного суда ЯНАО от 10.01.2017 по делу 2-3/2017, решение Губкинского районного суда ЯНАО от 18.08.2016 по делу №2-851/2016, КД 101 от 16.12.2013, КД № 37 от 29.03.2016, КД 98 от 12.12.2013</t>
  </si>
  <si>
    <t>Сулейманов Махмудалы Ахмед оглы, солидарно с Кудряшовым Виктором Ильичем, КД 3 от 13.02.2014, судебный приказ мирового судьи судебного участка № 1 судебного районо города окружного значения Губкинский ЯНАО  от 30.03.2017 по делу  2-280/2017, КД 14 от 13.03.2013, решение Губкинского районного суда ЯНАО от 18.08.2016 по делу  2-867/2016</t>
  </si>
  <si>
    <t>Сумма долга (руб.)</t>
  </si>
  <si>
    <t>№ п/п</t>
  </si>
  <si>
    <t>Права требования к 26 физическим лицам и индивидуальному предпринимателю (49 863 470,47 руб.)</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</si>
</sst>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04"/>
      <scheme val="minor"/>
    </font>
    <font>
      <sz val="11"/>
      <color theme="1"/>
      <name val="Calibri"/>
      <family val="2"/>
      <scheme val="minor"/>
    </font>
    <font>
      <sz val="11"/>
      <color theme="1"/>
      <name val="Times New Roman"/>
      <family val="1"/>
      <charset val="204"/>
    </font>
    <font>
      <b/>
      <sz val="11"/>
      <color theme="1"/>
      <name val="Times New Roman"/>
      <family val="1"/>
      <charset val="204"/>
    </font>
    <font>
      <b/>
      <sz val="13"/>
      <color theme="1"/>
      <name val="Times New Roman"/>
      <family val="1"/>
      <charset val="204"/>
    </font>
    <font>
      <b/>
      <sz val="1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5">
    <xf numFmtId="0" fontId="0" fillId="0" borderId="0" xfId="0"/>
    <xf numFmtId="0" fontId="2" fillId="0" borderId="0" xfId="0" applyFont="1"/>
    <xf numFmtId="0" fontId="4" fillId="0" borderId="0" xfId="0" applyFont="1" applyAlignment="1">
      <alignment horizont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0" xfId="0" applyFont="1" applyAlignment="1">
      <alignment wrapText="1"/>
    </xf>
    <xf numFmtId="0" fontId="2" fillId="0" borderId="0" xfId="1" applyFont="1" applyAlignment="1">
      <alignment wrapText="1"/>
    </xf>
    <xf numFmtId="4" fontId="2" fillId="0" borderId="1" xfId="0" applyNumberFormat="1" applyFont="1" applyBorder="1"/>
    <xf numFmtId="4" fontId="3" fillId="0" borderId="0" xfId="0" applyNumberFormat="1" applyFont="1"/>
    <xf numFmtId="0" fontId="4" fillId="0" borderId="0" xfId="0" applyFont="1" applyAlignment="1">
      <alignment horizontal="center"/>
    </xf>
    <xf numFmtId="0" fontId="5" fillId="0" borderId="1" xfId="0" applyFont="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3"/>
  <sheetViews>
    <sheetView tabSelected="1" workbookViewId="0">
      <selection activeCell="B4" sqref="B4:C4"/>
    </sheetView>
  </sheetViews>
  <sheetFormatPr defaultRowHeight="15" x14ac:dyDescent="0.25"/>
  <cols>
    <col min="1" max="1" width="10" style="1" customWidth="1"/>
    <col min="2" max="2" width="111.28515625" style="1" customWidth="1"/>
    <col min="3" max="3" width="30.140625" style="1" customWidth="1"/>
    <col min="4" max="16384" width="9.140625" style="1"/>
  </cols>
  <sheetData>
    <row r="2" spans="1:10" ht="16.5" x14ac:dyDescent="0.25">
      <c r="A2" s="13" t="s">
        <v>1</v>
      </c>
      <c r="B2" s="13"/>
      <c r="C2" s="13"/>
    </row>
    <row r="3" spans="1:10" ht="16.5" x14ac:dyDescent="0.25">
      <c r="A3" s="2"/>
      <c r="B3" s="2"/>
    </row>
    <row r="4" spans="1:10" ht="30" customHeight="1" x14ac:dyDescent="0.25">
      <c r="A4" s="5" t="s">
        <v>27</v>
      </c>
      <c r="B4" s="14" t="s">
        <v>32</v>
      </c>
      <c r="C4" s="14"/>
    </row>
    <row r="5" spans="1:10" x14ac:dyDescent="0.25">
      <c r="A5" s="3" t="s">
        <v>31</v>
      </c>
      <c r="B5" s="6" t="s">
        <v>0</v>
      </c>
      <c r="C5" s="4" t="s">
        <v>30</v>
      </c>
    </row>
    <row r="6" spans="1:10" ht="45" x14ac:dyDescent="0.25">
      <c r="A6" s="7">
        <v>1</v>
      </c>
      <c r="B6" s="8" t="s">
        <v>2</v>
      </c>
      <c r="C6" s="11">
        <v>372154.25</v>
      </c>
      <c r="E6" s="9"/>
      <c r="F6" s="9"/>
      <c r="G6" s="9"/>
      <c r="H6" s="9"/>
      <c r="I6" s="9"/>
      <c r="J6" s="9"/>
    </row>
    <row r="7" spans="1:10" ht="30" x14ac:dyDescent="0.25">
      <c r="A7" s="7">
        <v>2</v>
      </c>
      <c r="B7" s="8" t="s">
        <v>6</v>
      </c>
      <c r="C7" s="11">
        <v>13539740.07</v>
      </c>
      <c r="E7" s="9"/>
      <c r="F7" s="9"/>
      <c r="G7" s="9"/>
      <c r="H7" s="9"/>
      <c r="I7" s="9"/>
      <c r="J7" s="9"/>
    </row>
    <row r="8" spans="1:10" ht="45" x14ac:dyDescent="0.25">
      <c r="A8" s="7">
        <v>3</v>
      </c>
      <c r="B8" s="8" t="s">
        <v>9</v>
      </c>
      <c r="C8" s="11">
        <v>2252695.33</v>
      </c>
      <c r="E8" s="9"/>
      <c r="F8" s="9"/>
      <c r="G8" s="9"/>
      <c r="H8" s="9"/>
      <c r="I8" s="9"/>
      <c r="J8" s="9"/>
    </row>
    <row r="9" spans="1:10" ht="30" x14ac:dyDescent="0.25">
      <c r="A9" s="7">
        <v>4</v>
      </c>
      <c r="B9" s="8" t="s">
        <v>7</v>
      </c>
      <c r="C9" s="11">
        <v>3703124.04</v>
      </c>
      <c r="E9" s="9"/>
      <c r="F9" s="10"/>
      <c r="G9" s="9"/>
      <c r="H9" s="9"/>
      <c r="I9" s="9"/>
      <c r="J9" s="9"/>
    </row>
    <row r="10" spans="1:10" ht="30" x14ac:dyDescent="0.25">
      <c r="A10" s="7">
        <v>5</v>
      </c>
      <c r="B10" s="8" t="s">
        <v>8</v>
      </c>
      <c r="C10" s="11">
        <v>1826317.62</v>
      </c>
      <c r="E10" s="9"/>
      <c r="F10" s="9"/>
      <c r="G10" s="9"/>
      <c r="H10" s="9"/>
      <c r="I10" s="9"/>
      <c r="J10" s="9"/>
    </row>
    <row r="11" spans="1:10" ht="45" x14ac:dyDescent="0.25">
      <c r="A11" s="7">
        <v>6</v>
      </c>
      <c r="B11" s="8" t="s">
        <v>28</v>
      </c>
      <c r="C11" s="11">
        <v>3288375.88</v>
      </c>
      <c r="E11" s="9"/>
      <c r="F11" s="9"/>
      <c r="G11" s="9"/>
      <c r="H11" s="9"/>
      <c r="I11" s="9"/>
      <c r="J11" s="9"/>
    </row>
    <row r="12" spans="1:10" ht="30" x14ac:dyDescent="0.25">
      <c r="A12" s="7">
        <v>7</v>
      </c>
      <c r="B12" s="8" t="s">
        <v>13</v>
      </c>
      <c r="C12" s="11">
        <v>10233760.970000001</v>
      </c>
      <c r="E12" s="9"/>
      <c r="F12" s="9"/>
      <c r="G12" s="9"/>
      <c r="H12" s="9"/>
      <c r="I12" s="9"/>
      <c r="J12" s="9"/>
    </row>
    <row r="13" spans="1:10" ht="45" x14ac:dyDescent="0.25">
      <c r="A13" s="7">
        <v>8</v>
      </c>
      <c r="B13" s="8" t="s">
        <v>11</v>
      </c>
      <c r="C13" s="11">
        <v>338691.15999999992</v>
      </c>
      <c r="E13" s="9"/>
      <c r="F13" s="9"/>
      <c r="G13" s="9"/>
      <c r="H13" s="9"/>
      <c r="I13" s="9"/>
      <c r="J13" s="9"/>
    </row>
    <row r="14" spans="1:10" ht="30" x14ac:dyDescent="0.25">
      <c r="A14" s="7">
        <v>9</v>
      </c>
      <c r="B14" s="8" t="s">
        <v>10</v>
      </c>
      <c r="C14" s="11">
        <v>843344.17</v>
      </c>
      <c r="E14" s="9"/>
      <c r="F14" s="9"/>
      <c r="G14" s="9"/>
      <c r="H14" s="9"/>
      <c r="I14" s="9"/>
      <c r="J14" s="9"/>
    </row>
    <row r="15" spans="1:10" ht="30" x14ac:dyDescent="0.25">
      <c r="A15" s="7">
        <v>10</v>
      </c>
      <c r="B15" s="8" t="s">
        <v>12</v>
      </c>
      <c r="C15" s="11">
        <v>579460.05000000005</v>
      </c>
      <c r="E15" s="9"/>
      <c r="F15" s="9"/>
      <c r="G15" s="9"/>
      <c r="H15" s="9"/>
      <c r="I15" s="9"/>
      <c r="J15" s="9"/>
    </row>
    <row r="16" spans="1:10" ht="30" x14ac:dyDescent="0.25">
      <c r="A16" s="7">
        <v>11</v>
      </c>
      <c r="B16" s="8" t="s">
        <v>14</v>
      </c>
      <c r="C16" s="11">
        <v>527439.30000000005</v>
      </c>
      <c r="E16" s="9"/>
      <c r="F16" s="9"/>
      <c r="G16" s="9"/>
      <c r="H16" s="9"/>
      <c r="I16" s="9"/>
      <c r="J16" s="9"/>
    </row>
    <row r="17" spans="1:10" ht="30" x14ac:dyDescent="0.25">
      <c r="A17" s="7">
        <v>12</v>
      </c>
      <c r="B17" s="8" t="s">
        <v>3</v>
      </c>
      <c r="C17" s="11">
        <v>341357.83</v>
      </c>
      <c r="E17" s="9"/>
      <c r="F17" s="9"/>
      <c r="G17" s="9"/>
      <c r="H17" s="9"/>
      <c r="I17" s="9"/>
      <c r="J17" s="9"/>
    </row>
    <row r="18" spans="1:10" ht="30" x14ac:dyDescent="0.25">
      <c r="A18" s="7">
        <v>13</v>
      </c>
      <c r="B18" s="8" t="s">
        <v>5</v>
      </c>
      <c r="C18" s="11">
        <v>356283.38</v>
      </c>
      <c r="E18" s="9"/>
      <c r="F18" s="9"/>
      <c r="G18" s="9"/>
      <c r="H18" s="9"/>
      <c r="I18" s="9"/>
      <c r="J18" s="9"/>
    </row>
    <row r="19" spans="1:10" ht="45" x14ac:dyDescent="0.25">
      <c r="A19" s="7">
        <v>14</v>
      </c>
      <c r="B19" s="8" t="s">
        <v>15</v>
      </c>
      <c r="C19" s="11">
        <v>459862.99</v>
      </c>
      <c r="E19" s="9"/>
      <c r="F19" s="9"/>
      <c r="G19" s="9"/>
      <c r="H19" s="9"/>
      <c r="I19" s="9"/>
      <c r="J19" s="9"/>
    </row>
    <row r="20" spans="1:10" ht="45" x14ac:dyDescent="0.25">
      <c r="A20" s="7">
        <v>15</v>
      </c>
      <c r="B20" s="8" t="s">
        <v>16</v>
      </c>
      <c r="C20" s="11">
        <v>426921.60000000003</v>
      </c>
      <c r="E20" s="9"/>
      <c r="F20" s="9"/>
      <c r="G20" s="9"/>
      <c r="H20" s="9"/>
      <c r="I20" s="9"/>
      <c r="J20" s="9"/>
    </row>
    <row r="21" spans="1:10" ht="45" x14ac:dyDescent="0.25">
      <c r="A21" s="7">
        <v>16</v>
      </c>
      <c r="B21" s="8" t="s">
        <v>17</v>
      </c>
      <c r="C21" s="11">
        <v>409627.24</v>
      </c>
      <c r="E21" s="9"/>
      <c r="F21" s="9"/>
      <c r="G21" s="9"/>
      <c r="H21" s="9"/>
      <c r="I21" s="9"/>
      <c r="J21" s="9"/>
    </row>
    <row r="22" spans="1:10" ht="60" x14ac:dyDescent="0.25">
      <c r="A22" s="7">
        <v>17</v>
      </c>
      <c r="B22" s="8" t="s">
        <v>29</v>
      </c>
      <c r="C22" s="11">
        <v>456473.58999999997</v>
      </c>
      <c r="E22" s="9"/>
      <c r="F22" s="9"/>
      <c r="G22" s="9"/>
      <c r="H22" s="9"/>
      <c r="I22" s="9"/>
      <c r="J22" s="9"/>
    </row>
    <row r="23" spans="1:10" ht="30" x14ac:dyDescent="0.25">
      <c r="A23" s="7">
        <v>18</v>
      </c>
      <c r="B23" s="8" t="s">
        <v>18</v>
      </c>
      <c r="C23" s="11">
        <v>3925873.51</v>
      </c>
      <c r="E23" s="9"/>
      <c r="F23" s="9"/>
      <c r="G23" s="9"/>
      <c r="H23" s="9"/>
      <c r="I23" s="9"/>
      <c r="J23" s="9"/>
    </row>
    <row r="24" spans="1:10" ht="30" x14ac:dyDescent="0.25">
      <c r="A24" s="7">
        <v>19</v>
      </c>
      <c r="B24" s="8" t="s">
        <v>19</v>
      </c>
      <c r="C24" s="11">
        <v>137691.01999999999</v>
      </c>
      <c r="E24" s="9"/>
      <c r="F24" s="9"/>
      <c r="G24" s="9"/>
      <c r="H24" s="9"/>
      <c r="I24" s="9"/>
      <c r="J24" s="9"/>
    </row>
    <row r="25" spans="1:10" ht="45" x14ac:dyDescent="0.25">
      <c r="A25" s="7">
        <v>20</v>
      </c>
      <c r="B25" s="8" t="s">
        <v>20</v>
      </c>
      <c r="C25" s="11">
        <v>179485.82</v>
      </c>
      <c r="E25" s="9"/>
      <c r="F25" s="9"/>
      <c r="G25" s="9"/>
      <c r="H25" s="9"/>
      <c r="I25" s="9"/>
      <c r="J25" s="9"/>
    </row>
    <row r="26" spans="1:10" ht="45" x14ac:dyDescent="0.25">
      <c r="A26" s="7">
        <v>21</v>
      </c>
      <c r="B26" s="8" t="s">
        <v>21</v>
      </c>
      <c r="C26" s="11">
        <v>184047.05</v>
      </c>
      <c r="E26" s="9"/>
      <c r="F26" s="9"/>
      <c r="G26" s="9"/>
      <c r="H26" s="9"/>
      <c r="I26" s="9"/>
      <c r="J26" s="9"/>
    </row>
    <row r="27" spans="1:10" ht="30" x14ac:dyDescent="0.25">
      <c r="A27" s="7">
        <v>22</v>
      </c>
      <c r="B27" s="8" t="s">
        <v>22</v>
      </c>
      <c r="C27" s="11">
        <v>49594.76999999996</v>
      </c>
      <c r="E27" s="9"/>
      <c r="F27" s="9"/>
      <c r="G27" s="9"/>
      <c r="H27" s="9"/>
      <c r="I27" s="9"/>
      <c r="J27" s="9"/>
    </row>
    <row r="28" spans="1:10" ht="30" x14ac:dyDescent="0.25">
      <c r="A28" s="7">
        <v>23</v>
      </c>
      <c r="B28" s="8" t="s">
        <v>23</v>
      </c>
      <c r="C28" s="11">
        <v>43358.93</v>
      </c>
      <c r="E28" s="9"/>
      <c r="F28" s="9"/>
      <c r="G28" s="9"/>
      <c r="H28" s="9"/>
      <c r="I28" s="9"/>
      <c r="J28" s="9"/>
    </row>
    <row r="29" spans="1:10" ht="30" x14ac:dyDescent="0.25">
      <c r="A29" s="7">
        <v>24</v>
      </c>
      <c r="B29" s="8" t="s">
        <v>24</v>
      </c>
      <c r="C29" s="11">
        <v>177056.84999999998</v>
      </c>
      <c r="E29" s="9"/>
      <c r="F29" s="9"/>
      <c r="G29" s="9"/>
      <c r="H29" s="9"/>
      <c r="I29" s="9"/>
      <c r="J29" s="9"/>
    </row>
    <row r="30" spans="1:10" ht="30" x14ac:dyDescent="0.25">
      <c r="A30" s="7">
        <v>25</v>
      </c>
      <c r="B30" s="8" t="s">
        <v>25</v>
      </c>
      <c r="C30" s="11">
        <v>1917011.32</v>
      </c>
      <c r="E30" s="9"/>
      <c r="F30" s="9"/>
      <c r="G30" s="9"/>
      <c r="H30" s="9"/>
      <c r="I30" s="9"/>
      <c r="J30" s="9"/>
    </row>
    <row r="31" spans="1:10" ht="45" x14ac:dyDescent="0.25">
      <c r="A31" s="7">
        <v>26</v>
      </c>
      <c r="B31" s="8" t="s">
        <v>26</v>
      </c>
      <c r="C31" s="11">
        <v>3027049.89</v>
      </c>
      <c r="E31" s="9"/>
      <c r="F31" s="9"/>
      <c r="G31" s="9"/>
      <c r="H31" s="9"/>
      <c r="I31" s="9"/>
      <c r="J31" s="9"/>
    </row>
    <row r="32" spans="1:10" ht="30" x14ac:dyDescent="0.25">
      <c r="A32" s="7">
        <v>27</v>
      </c>
      <c r="B32" s="8" t="s">
        <v>4</v>
      </c>
      <c r="C32" s="11">
        <v>266671.84000000003</v>
      </c>
    </row>
    <row r="33" spans="3:3" x14ac:dyDescent="0.25">
      <c r="C33" s="12">
        <f>SUM(C6:C32)</f>
        <v>49863470.470000014</v>
      </c>
    </row>
  </sheetData>
  <mergeCells count="2">
    <mergeCell ref="B4:C4"/>
    <mergeCell ref="A2:C2"/>
  </mergeCells>
  <pageMargins left="0.7" right="0.7" top="0.75" bottom="0.75" header="0.3" footer="0.3"/>
  <pageSetup paperSize="9" scale="9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лот 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Стёпочкина Ирина Владимировна</dc:creator>
  <cp:lastModifiedBy>Дмитриева Екатерина Владимировна</cp:lastModifiedBy>
  <cp:lastPrinted>2017-01-17T08:27:11Z</cp:lastPrinted>
  <dcterms:created xsi:type="dcterms:W3CDTF">2015-05-06T12:48:51Z</dcterms:created>
  <dcterms:modified xsi:type="dcterms:W3CDTF">2020-12-16T08:57:27Z</dcterms:modified>
</cp:coreProperties>
</file>