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yam-wd-730d\Общие документы\БАНКИ\РБР\Торги\ТОРГИ - 2020\Торги 2020 - ПТ юрики\"/>
    </mc:Choice>
  </mc:AlternateContent>
  <bookViews>
    <workbookView xWindow="-15" yWindow="0" windowWidth="14280" windowHeight="8340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40" sheetId="6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1" l="1"/>
  <c r="A6" i="61" l="1"/>
  <c r="A7" i="61" l="1"/>
  <c r="A8" i="61" s="1"/>
  <c r="A11" i="61" l="1"/>
  <c r="A12" i="61" s="1"/>
  <c r="A9" i="6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<sst xmlns="http://schemas.openxmlformats.org/spreadsheetml/2006/main" count="324" uniqueCount="246">
  <si>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</si>
  <si>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</si>
  <si>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</si>
  <si>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</si>
  <si>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</si>
  <si>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</si>
  <si>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</si>
  <si>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</si>
  <si>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</si>
  <si>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</si>
  <si>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</si>
  <si>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</si>
  <si>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</si>
  <si>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</si>
  <si>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</si>
  <si>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</si>
  <si>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</si>
  <si>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</si>
  <si>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</si>
  <si>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</si>
  <si>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</si>
  <si>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</si>
  <si>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</si>
  <si>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</si>
  <si>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</si>
  <si>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</si>
  <si>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</si>
  <si>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</si>
  <si>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</si>
  <si>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</si>
  <si>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</si>
  <si>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</si>
  <si>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</si>
  <si>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</si>
  <si>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</si>
  <si>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</si>
  <si>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</si>
  <si>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</si>
  <si>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</si>
  <si>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</si>
  <si>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</si>
  <si>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</si>
  <si>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</si>
  <si>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</si>
  <si>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</si>
  <si>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</si>
  <si>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</si>
  <si>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</si>
  <si>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</si>
  <si>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</si>
  <si>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</si>
  <si>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</si>
  <si>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</si>
  <si>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</si>
  <si>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</si>
  <si>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</si>
  <si>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</si>
  <si>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</si>
  <si>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</si>
  <si>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</si>
  <si>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</si>
  <si>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</si>
  <si>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</si>
  <si>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</si>
  <si>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</si>
  <si>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</si>
  <si>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</si>
  <si>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</si>
  <si>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</si>
  <si>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</si>
  <si>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</si>
  <si>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</si>
  <si>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</si>
  <si>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</si>
  <si>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</si>
  <si>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</si>
  <si>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</si>
  <si>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</si>
  <si>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</si>
  <si>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</si>
  <si>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</si>
  <si>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</si>
  <si>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</si>
  <si>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</si>
  <si>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</si>
  <si>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</si>
  <si>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</si>
  <si>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</si>
  <si>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</si>
  <si>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</si>
  <si>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</si>
  <si>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</si>
  <si>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</si>
  <si>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</si>
  <si>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</si>
  <si>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</si>
  <si>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</si>
  <si>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</si>
  <si>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</si>
  <si>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</si>
  <si>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</si>
  <si>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</si>
  <si>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</si>
  <si>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</si>
  <si>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</si>
  <si>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</si>
  <si>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</si>
  <si>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</si>
  <si>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</si>
  <si>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</si>
  <si>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</si>
  <si>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</si>
  <si>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</si>
  <si>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</si>
  <si>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</si>
  <si>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</si>
  <si>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</si>
  <si>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</si>
  <si>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</si>
  <si>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</si>
  <si>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</si>
  <si>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</si>
  <si>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</si>
  <si>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</si>
  <si>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</si>
  <si>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</si>
  <si>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</si>
  <si>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</si>
  <si>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</si>
  <si>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</si>
  <si>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</si>
  <si>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</si>
  <si>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</si>
  <si>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</si>
  <si>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</si>
  <si>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</si>
  <si>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</si>
  <si>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</si>
  <si>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</si>
  <si>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</si>
  <si>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</si>
  <si>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</si>
  <si>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</si>
  <si>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</si>
  <si>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</si>
  <si>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</si>
  <si>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</si>
  <si>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</si>
  <si>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</si>
  <si>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</si>
  <si>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</si>
  <si>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</si>
  <si>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</si>
  <si>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</si>
  <si>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</si>
  <si>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</si>
  <si>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</si>
  <si>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</si>
  <si>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</si>
  <si>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</si>
  <si>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</si>
  <si>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</si>
  <si>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</si>
  <si>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</si>
  <si>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</si>
  <si>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</si>
  <si>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</si>
  <si>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</si>
  <si>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</si>
  <si>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</si>
  <si>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</si>
  <si>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</si>
  <si>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</si>
  <si>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</si>
  <si>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</si>
  <si>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</si>
  <si>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</si>
  <si>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</si>
  <si>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</si>
  <si>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</si>
  <si>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</si>
  <si>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</si>
  <si>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</si>
  <si>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</si>
  <si>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</si>
  <si>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</si>
  <si>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</si>
  <si>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</si>
  <si>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</si>
  <si>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</si>
  <si>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</si>
  <si>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</si>
  <si>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</si>
  <si>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</si>
  <si>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</si>
  <si>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</si>
  <si>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</si>
  <si>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</si>
  <si>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</si>
  <si>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</si>
  <si>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</si>
  <si>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</si>
  <si>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</si>
  <si>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</si>
  <si>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</si>
  <si>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</si>
  <si>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</si>
  <si>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</si>
  <si>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</si>
  <si>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</si>
  <si>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</si>
  <si>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</si>
  <si>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</si>
  <si>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</si>
  <si>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</si>
  <si>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</si>
  <si>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</si>
  <si>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</si>
  <si>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</si>
  <si>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</si>
  <si>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</si>
  <si>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</si>
  <si>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</si>
  <si>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</si>
  <si>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</si>
  <si>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</si>
  <si>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</si>
  <si>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</si>
  <si>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</si>
  <si>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</si>
  <si>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</si>
  <si>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</si>
  <si>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</si>
  <si>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</si>
  <si>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</si>
  <si>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Хисматуллина Зайтуна Шамиловна, КД-009/13-И-000 от 20.06.2013, г.Уфа</t>
  </si>
  <si>
    <t>Расшифровка сборного лота</t>
  </si>
  <si>
    <t>Бескровная Гюзель Фаниловна, КД-005/13-И-051 от 22.03.2013, г. Уфа</t>
  </si>
  <si>
    <t>Гимаева Гульнара Рифовна, Гимаев Ирек Фидавиевич (поручитель), КД-006/13-И-051 от 29.03.2013, г. Уфа</t>
  </si>
  <si>
    <t>Еникеева Альбина Аликовна, Арсланов Рустем Разитович (созаёмщик), КД-011/13-И-000 от 27.08.2013, г. Уфа</t>
  </si>
  <si>
    <t>Олейников Михаил Леонидович, Олейникова Людмила Николаевна (созаёмщик), КД-004/13-И-001 от 06.03.2013, г.Уфа</t>
  </si>
  <si>
    <t>Акбашев Рамиль Рафаилевич, Акбашева Юлия Викторовна  (поручитель ), КД-010/13-И-000 от 02.08.2013, г.Уфа</t>
  </si>
  <si>
    <t>Долинина Фагима Расиховна,  Рудник Дилара Зияевна (солидарно), КД-0047-00-И-2007 от 31.05.2007, решение Чишминского районного суда РБ от 24.07.2017 по делу 2-809/2017 (сумма по решению суда 64 385,36 руб.), г.Уфа</t>
  </si>
  <si>
    <t>Ульянов Максим Юрьевич, Ульянова Инна Александровна (залогодатель), КД 0001/13-НН-051 от 26.06.2013, апелляционное определение Верховного суда РБ от 23.06.2015 по делу 33-9084/15 (сумма по решению суда 364 383,18 руб.)</t>
  </si>
  <si>
    <t>Лот № 40</t>
  </si>
  <si>
    <t>Права требования к 8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</si>
</sst>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0" fontId="16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0" xfId="0" applyFont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4" t="s">
        <v>137</v>
      </c>
      <c r="M2" s="104"/>
      <c r="N2" s="22"/>
      <c r="O2" s="22"/>
    </row>
    <row r="3" spans="1:15" x14ac:dyDescent="0.25">
      <c r="L3" s="104"/>
      <c r="M3" s="104"/>
      <c r="N3" s="22"/>
      <c r="O3" s="22"/>
    </row>
    <row r="5" spans="1:15" x14ac:dyDescent="0.25">
      <c r="B5" s="101" t="s">
        <v>139</v>
      </c>
      <c r="C5" s="101"/>
      <c r="D5" s="102"/>
      <c r="E5" s="102"/>
      <c r="F5" s="21"/>
      <c r="L5"/>
    </row>
    <row r="6" spans="1:15" x14ac:dyDescent="0.25">
      <c r="B6" s="101" t="s">
        <v>138</v>
      </c>
      <c r="C6" s="101"/>
      <c r="D6" s="103"/>
      <c r="E6" s="103"/>
      <c r="F6" s="21"/>
      <c r="L6"/>
    </row>
    <row r="8" spans="1:15" s="1" customFormat="1" x14ac:dyDescent="0.25">
      <c r="A8" s="85"/>
      <c r="B8" s="105" t="s">
        <v>134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1:15" ht="15" customHeight="1" x14ac:dyDescent="0.25">
      <c r="B9" s="115" t="s">
        <v>8</v>
      </c>
      <c r="C9" s="116" t="s">
        <v>7</v>
      </c>
      <c r="D9" s="109" t="s">
        <v>131</v>
      </c>
      <c r="E9" s="109" t="s">
        <v>95</v>
      </c>
      <c r="F9" s="115" t="s">
        <v>140</v>
      </c>
      <c r="G9" s="109" t="s">
        <v>143</v>
      </c>
      <c r="H9" s="109" t="s">
        <v>171</v>
      </c>
      <c r="I9" s="115" t="s">
        <v>168</v>
      </c>
      <c r="J9" s="109" t="s">
        <v>144</v>
      </c>
      <c r="K9" s="115" t="s">
        <v>169</v>
      </c>
      <c r="L9" s="116" t="s">
        <v>132</v>
      </c>
      <c r="M9" s="116"/>
      <c r="N9" s="113" t="s">
        <v>136</v>
      </c>
      <c r="O9" s="109" t="s">
        <v>152</v>
      </c>
    </row>
    <row r="10" spans="1:15" ht="72" customHeight="1" x14ac:dyDescent="0.25">
      <c r="B10" s="115"/>
      <c r="C10" s="116"/>
      <c r="D10" s="109"/>
      <c r="E10" s="109"/>
      <c r="F10" s="115"/>
      <c r="G10" s="109"/>
      <c r="H10" s="109"/>
      <c r="I10" s="115"/>
      <c r="J10" s="109"/>
      <c r="K10" s="115"/>
      <c r="L10" s="17" t="s">
        <v>141</v>
      </c>
      <c r="M10" s="17" t="s">
        <v>142</v>
      </c>
      <c r="N10" s="114"/>
      <c r="O10" s="109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7" t="s">
        <v>0</v>
      </c>
      <c r="C50" s="10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0" t="s">
        <v>167</v>
      </c>
      <c r="C52" s="100"/>
      <c r="D52" s="100"/>
      <c r="E52" s="100"/>
      <c r="F52" s="10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0" t="s">
        <v>170</v>
      </c>
      <c r="C53" s="100"/>
      <c r="D53" s="100"/>
      <c r="E53" s="100"/>
      <c r="F53" s="10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D12" sqref="D12"/>
    </sheetView>
  </sheetViews>
  <sheetFormatPr defaultRowHeight="12.75" x14ac:dyDescent="0.2"/>
  <cols>
    <col min="1" max="1" width="10" style="93" customWidth="1"/>
    <col min="2" max="2" width="68.42578125" style="93" customWidth="1"/>
    <col min="3" max="16384" width="9.140625" style="93"/>
  </cols>
  <sheetData>
    <row r="2" spans="1:2" ht="14.25" x14ac:dyDescent="0.2">
      <c r="A2" s="126" t="s">
        <v>236</v>
      </c>
      <c r="B2" s="126"/>
    </row>
    <row r="3" spans="1:2" x14ac:dyDescent="0.2">
      <c r="A3" s="94"/>
      <c r="B3" s="94"/>
    </row>
    <row r="4" spans="1:2" ht="27.75" customHeight="1" x14ac:dyDescent="0.2">
      <c r="A4" s="95" t="s">
        <v>244</v>
      </c>
      <c r="B4" s="96" t="s">
        <v>245</v>
      </c>
    </row>
    <row r="5" spans="1:2" x14ac:dyDescent="0.2">
      <c r="A5" s="97">
        <v>1</v>
      </c>
      <c r="B5" s="98" t="s">
        <v>237</v>
      </c>
    </row>
    <row r="6" spans="1:2" ht="25.5" x14ac:dyDescent="0.2">
      <c r="A6" s="97">
        <f>A5+1</f>
        <v>2</v>
      </c>
      <c r="B6" s="98" t="s">
        <v>238</v>
      </c>
    </row>
    <row r="7" spans="1:2" ht="25.5" x14ac:dyDescent="0.2">
      <c r="A7" s="97">
        <f t="shared" ref="A7:A12" si="0">A6+1</f>
        <v>3</v>
      </c>
      <c r="B7" s="98" t="s">
        <v>239</v>
      </c>
    </row>
    <row r="8" spans="1:2" ht="25.5" x14ac:dyDescent="0.2">
      <c r="A8" s="97">
        <f t="shared" si="0"/>
        <v>4</v>
      </c>
      <c r="B8" s="98" t="s">
        <v>240</v>
      </c>
    </row>
    <row r="9" spans="1:2" x14ac:dyDescent="0.2">
      <c r="A9" s="97">
        <f t="shared" si="0"/>
        <v>5</v>
      </c>
      <c r="B9" s="98" t="s">
        <v>235</v>
      </c>
    </row>
    <row r="10" spans="1:2" ht="25.5" x14ac:dyDescent="0.2">
      <c r="A10" s="97">
        <f t="shared" si="0"/>
        <v>6</v>
      </c>
      <c r="B10" s="98" t="s">
        <v>241</v>
      </c>
    </row>
    <row r="11" spans="1:2" ht="38.25" x14ac:dyDescent="0.2">
      <c r="A11" s="97">
        <f t="shared" si="0"/>
        <v>7</v>
      </c>
      <c r="B11" s="98" t="s">
        <v>242</v>
      </c>
    </row>
    <row r="12" spans="1:2" ht="38.25" x14ac:dyDescent="0.2">
      <c r="A12" s="97">
        <f t="shared" si="0"/>
        <v>8</v>
      </c>
      <c r="B12" s="98" t="s">
        <v>243</v>
      </c>
    </row>
    <row r="13" spans="1:2" x14ac:dyDescent="0.2">
      <c r="A13" s="99"/>
      <c r="B13" s="9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Фролова Мария Сергеевна</cp:lastModifiedBy>
  <cp:lastPrinted>2020-07-09T08:53:27Z</cp:lastPrinted>
  <dcterms:created xsi:type="dcterms:W3CDTF">2015-05-06T12:48:51Z</dcterms:created>
  <dcterms:modified xsi:type="dcterms:W3CDTF">2021-03-10T07:38:17Z</dcterms:modified>
</cp:coreProperties>
</file>