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от 11" sheetId="1" r:id="rId1"/>
  </sheets>
  <calcPr calcId="152511"/>
</workbook>
</file>

<file path=xl/calcChain.xml><?xml version="1.0" encoding="utf-8"?>
<calcChain xmlns="http://schemas.openxmlformats.org/spreadsheetml/2006/main">
  <c r="M23" i="1" l="1"/>
  <c r="L23" i="1"/>
</calcChain>
</file>

<file path=xl/comments1.xml><?xml version="1.0" encoding="utf-8"?>
<comments xmlns="http://schemas.openxmlformats.org/spreadsheetml/2006/main">
  <authors>
    <author>Автор</author>
  </authors>
  <commentList>
    <comment ref="L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скорректирована с учетом принятого залога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скорректирована с учетом принятого залога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задолженность скорректирована с учетом погашений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скорректирована с учетом принятого залога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скорректирована с учетом принятого залога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задолженность скорректирована с учетом погашений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задолженность скорректирована с учетом погашений</t>
        </r>
      </text>
    </comment>
  </commentList>
</comments>
</file>

<file path=xl/sharedStrings.xml><?xml version="1.0" encoding="utf-8"?>
<sst xmlns="http://schemas.openxmlformats.org/spreadsheetml/2006/main" count="24" uniqueCount="24">
  <si>
    <t>Расшифровка сборных лотов</t>
  </si>
  <si>
    <t>Наименование имущества (позиций)</t>
  </si>
  <si>
    <t>Большаков Павел Петрович, КД 44/14-ПК от 02.06.2014, Решение Всеволожского городского суда Ленинградской области от 17.11.2016 по делу 2-5045/16</t>
  </si>
  <si>
    <t>Дмитриев Кирилл Александрович, КД 19/14-ПК от 18.03.2014, Решение Петроградского районного суда г. Санкт-Петербурга от 05.09.2016 по делу 2-2964/2016</t>
  </si>
  <si>
    <t>Прокопенко Ольга Михайловна, КД 79/14-ПК от 05.11.2014, Решение Приморского районного суда г. Санкт-Петербурга от 28.03.2017 по делу 2-1084/2017 (2-16840/2016)</t>
  </si>
  <si>
    <t>Савицкий Антон Андреевич, Алексеев Глеб Евгеньевич, КД 74/14 от 29.10.2014, Решение Красногвардейского районного суда г. Санкт-Петербурга от 20.06.2017 по делу 2-302/2017</t>
  </si>
  <si>
    <t>Ярахмедов Магомедбек Магомедович, КД 15/13-ПК от 07.11.2013, Заочное решение Калининского районного суда г. Санкт-Петербурга от 07.07.2016 по делу 2-6299/16</t>
  </si>
  <si>
    <t>Тепляков Сергей Витальевич, КД 24/14-ПК от 20.03.2014, Решение Невского районного суда г. Санкт-Петербурга от 28.07.2016 по делу 2-6554/2016</t>
  </si>
  <si>
    <t xml:space="preserve">Микеладзе Василий Гурамович, КД 10/14-ПК от 14.02.2014, Решение Никулинского районного суда г. Москвы от 03.06.2016 по делу 2-2975/16 </t>
  </si>
  <si>
    <t xml:space="preserve">Горбатенко Олеся Владимировна, КД 49/14-ПК от 15.08.2014, г. Москва, Решение Красносельского районного суда г. Санкт-Петербурга от 10.10.2016г. По делу 2-5538/16; </t>
  </si>
  <si>
    <t xml:space="preserve"> Кондратьев Александр Викторович, КД 64/14-ПК от 01.10.2014, Решение Выборгского районного суда г. Санкт-Петербурга от 05.07.2016 по делу 2-5053/2016</t>
  </si>
  <si>
    <t>Панкин Николай Николаевич, КД 21/14-ПК от 18.03.2014, Решение Кировского районного суда г. Санкт-Петербурга от 07.02.2017 по делу 2-765/2017</t>
  </si>
  <si>
    <t>Шелепов Олег Анатольевич, КД 46/12 от 26.06.2012, Решение Алданского районного суда Республики Саха (Якутия) от 30.01.2017 по делу 2-91/2017</t>
  </si>
  <si>
    <t>Щукина Наталья Сергеевна, КД 57/14-ПК от 16.09.2014, Решение Калининского районного суда г. Санкт-Петербурга от 03.10.2016 по делу 2-8541/2016</t>
  </si>
  <si>
    <t xml:space="preserve"> Лот № 11</t>
  </si>
  <si>
    <t xml:space="preserve"> Вельмисова Надежда Михайловна, КД 51/14-ПК от 20.08.2014, Решение Всеволжского городского суда Ленинградской области от 26.10.2017г. по делу 2-7400/2017 </t>
  </si>
  <si>
    <t>Резин Сергей Владимирович, КД 63/14-ПК от 01.10.2014, Решение Выборгского районного суда г. Санкт-Петербурга от 05.12.2017 г. по делу 2-4087/2017</t>
  </si>
  <si>
    <t>Свиридова Людмила Евгеньевна, КД 35/14-ПК от 18.04.2014, Решение Фрунзенского районного суда г. Санкт-Петербурга от 12.10.2016 г. по делу 2-6296/2016</t>
  </si>
  <si>
    <t xml:space="preserve"> Фысын Сергей Викторович, КД 74/13 от 09.09.2013, Судебный приказ судебного участка №52 Алданского района Республики Саха (Якутия) от 10.03.2018г. № 2-271/52-2018</t>
  </si>
  <si>
    <t xml:space="preserve"> Шахрудинов Шамиль Магомедович, КД 22/13-ПК от 27.11.2013, Решение Выборгского районного суда г. Санкт-Петербурга от 20.04.2016г. по делу 2-1981/16</t>
  </si>
  <si>
    <t>Федорков Борис Васильевич (поручитель умершего Шлейпер Леонида Яковлевича), КД 50/14-ПК от 15.08.2014, Аппеляционное определение Санкт-Петербургского городского суда от 25.10.2018 по делу 2-2008/18</t>
  </si>
  <si>
    <t>Балансовая стоимость на 01.02.2021</t>
  </si>
  <si>
    <t>Размер задолженности, установленный судом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</si>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</sst>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0" fillId="0" borderId="1" xfId="0" applyBorder="1"/>
    <xf numFmtId="43" fontId="5" fillId="0" borderId="1" xfId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4" fontId="0" fillId="0" borderId="2" xfId="0" applyNumberFormat="1" applyFont="1" applyFill="1" applyBorder="1" applyAlignment="1">
      <alignment horizontal="right" vertical="center"/>
    </xf>
    <xf numFmtId="43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N6" sqref="N6"/>
    </sheetView>
  </sheetViews>
  <sheetFormatPr defaultRowHeight="15" x14ac:dyDescent="0.25"/>
  <cols>
    <col min="1" max="1" width="11" customWidth="1"/>
    <col min="9" max="9" width="24.28515625" customWidth="1"/>
    <col min="10" max="10" width="9.140625" hidden="1" customWidth="1"/>
    <col min="11" max="11" width="9.7109375" customWidth="1"/>
    <col min="12" max="12" width="28.85546875" customWidth="1"/>
    <col min="13" max="13" width="24.5703125" customWidth="1"/>
  </cols>
  <sheetData>
    <row r="1" spans="1:13" ht="16.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3" ht="16.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x14ac:dyDescent="0.25">
      <c r="A3" s="2" t="s">
        <v>14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22" t="s">
        <v>21</v>
      </c>
      <c r="M3" s="22" t="s">
        <v>22</v>
      </c>
    </row>
    <row r="4" spans="1:13" ht="33" customHeight="1" x14ac:dyDescent="0.25">
      <c r="A4" s="3"/>
      <c r="B4" s="33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22"/>
      <c r="M4" s="22"/>
    </row>
    <row r="5" spans="1:13" ht="30" customHeight="1" x14ac:dyDescent="0.25">
      <c r="A5" s="4">
        <v>1</v>
      </c>
      <c r="B5" s="24" t="s">
        <v>2</v>
      </c>
      <c r="C5" s="25"/>
      <c r="D5" s="25"/>
      <c r="E5" s="25"/>
      <c r="F5" s="25"/>
      <c r="G5" s="25"/>
      <c r="H5" s="25"/>
      <c r="I5" s="25"/>
      <c r="J5" s="25"/>
      <c r="K5" s="26"/>
      <c r="L5" s="6">
        <v>500000</v>
      </c>
      <c r="M5" s="7">
        <v>594820.12</v>
      </c>
    </row>
    <row r="6" spans="1:13" ht="27" customHeight="1" x14ac:dyDescent="0.25">
      <c r="A6" s="4">
        <v>2</v>
      </c>
      <c r="B6" s="24" t="s">
        <v>3</v>
      </c>
      <c r="C6" s="25"/>
      <c r="D6" s="25"/>
      <c r="E6" s="25"/>
      <c r="F6" s="25"/>
      <c r="G6" s="25"/>
      <c r="H6" s="25"/>
      <c r="I6" s="25"/>
      <c r="J6" s="25"/>
      <c r="K6" s="26"/>
      <c r="L6" s="6">
        <v>300000</v>
      </c>
      <c r="M6" s="7">
        <v>531997.36</v>
      </c>
    </row>
    <row r="7" spans="1:13" ht="31.5" customHeight="1" x14ac:dyDescent="0.25">
      <c r="A7" s="4">
        <v>3</v>
      </c>
      <c r="B7" s="24" t="s">
        <v>4</v>
      </c>
      <c r="C7" s="25"/>
      <c r="D7" s="25"/>
      <c r="E7" s="25"/>
      <c r="F7" s="25"/>
      <c r="G7" s="25"/>
      <c r="H7" s="25"/>
      <c r="I7" s="25"/>
      <c r="J7" s="25"/>
      <c r="K7" s="26"/>
      <c r="L7" s="12">
        <v>344293.3</v>
      </c>
      <c r="M7" s="7">
        <v>568370.71</v>
      </c>
    </row>
    <row r="8" spans="1:13" ht="37.5" customHeight="1" x14ac:dyDescent="0.25">
      <c r="A8" s="4">
        <v>4</v>
      </c>
      <c r="B8" s="24" t="s">
        <v>5</v>
      </c>
      <c r="C8" s="25"/>
      <c r="D8" s="25"/>
      <c r="E8" s="25"/>
      <c r="F8" s="25"/>
      <c r="G8" s="25"/>
      <c r="H8" s="25"/>
      <c r="I8" s="25"/>
      <c r="J8" s="25"/>
      <c r="K8" s="26"/>
      <c r="L8" s="13">
        <v>5000000</v>
      </c>
      <c r="M8" s="7">
        <v>6053886.2199999997</v>
      </c>
    </row>
    <row r="9" spans="1:13" ht="36" customHeight="1" x14ac:dyDescent="0.25">
      <c r="A9" s="4">
        <v>5</v>
      </c>
      <c r="B9" s="24" t="s">
        <v>6</v>
      </c>
      <c r="C9" s="25"/>
      <c r="D9" s="25"/>
      <c r="E9" s="25"/>
      <c r="F9" s="25"/>
      <c r="G9" s="25"/>
      <c r="H9" s="25"/>
      <c r="I9" s="25"/>
      <c r="J9" s="25"/>
      <c r="K9" s="26"/>
      <c r="L9" s="13">
        <v>1250000</v>
      </c>
      <c r="M9" s="8">
        <v>1598154.62</v>
      </c>
    </row>
    <row r="10" spans="1:13" ht="27.75" customHeight="1" x14ac:dyDescent="0.25">
      <c r="A10" s="4">
        <v>6</v>
      </c>
      <c r="B10" s="28" t="s">
        <v>7</v>
      </c>
      <c r="C10" s="29"/>
      <c r="D10" s="29"/>
      <c r="E10" s="29"/>
      <c r="F10" s="29"/>
      <c r="G10" s="29"/>
      <c r="H10" s="29"/>
      <c r="I10" s="29"/>
      <c r="J10" s="29"/>
      <c r="K10" s="30"/>
      <c r="L10" s="9">
        <v>826741.48</v>
      </c>
      <c r="M10" s="10">
        <v>827897.18</v>
      </c>
    </row>
    <row r="11" spans="1:13" ht="33" customHeight="1" thickBot="1" x14ac:dyDescent="0.3">
      <c r="A11" s="4">
        <v>7</v>
      </c>
      <c r="B11" s="28" t="s">
        <v>8</v>
      </c>
      <c r="C11" s="29"/>
      <c r="D11" s="29"/>
      <c r="E11" s="29"/>
      <c r="F11" s="29"/>
      <c r="G11" s="29"/>
      <c r="H11" s="29"/>
      <c r="I11" s="29"/>
      <c r="J11" s="29"/>
      <c r="K11" s="30"/>
      <c r="L11" s="9">
        <v>3000000</v>
      </c>
      <c r="M11" s="11">
        <v>3045542.06</v>
      </c>
    </row>
    <row r="12" spans="1:13" ht="27" customHeight="1" x14ac:dyDescent="0.25">
      <c r="A12" s="4">
        <v>8</v>
      </c>
      <c r="B12" s="28" t="s">
        <v>15</v>
      </c>
      <c r="C12" s="29"/>
      <c r="D12" s="29"/>
      <c r="E12" s="29"/>
      <c r="F12" s="29"/>
      <c r="G12" s="29"/>
      <c r="H12" s="29"/>
      <c r="I12" s="29"/>
      <c r="J12" s="29"/>
      <c r="K12" s="30"/>
      <c r="L12" s="15">
        <v>21252.19</v>
      </c>
      <c r="M12" s="14">
        <v>22090.18</v>
      </c>
    </row>
    <row r="13" spans="1:13" ht="36" customHeight="1" x14ac:dyDescent="0.25">
      <c r="A13" s="4">
        <v>9</v>
      </c>
      <c r="B13" s="28" t="s">
        <v>9</v>
      </c>
      <c r="C13" s="29"/>
      <c r="D13" s="29"/>
      <c r="E13" s="29"/>
      <c r="F13" s="29"/>
      <c r="G13" s="29"/>
      <c r="H13" s="29"/>
      <c r="I13" s="29"/>
      <c r="J13" s="29"/>
      <c r="K13" s="30"/>
      <c r="L13" s="16">
        <v>490000</v>
      </c>
      <c r="M13" s="14">
        <v>600716.6</v>
      </c>
    </row>
    <row r="14" spans="1:13" ht="29.25" customHeight="1" x14ac:dyDescent="0.25">
      <c r="A14" s="4">
        <v>10</v>
      </c>
      <c r="B14" s="28" t="s">
        <v>10</v>
      </c>
      <c r="C14" s="29"/>
      <c r="D14" s="29"/>
      <c r="E14" s="29"/>
      <c r="F14" s="29"/>
      <c r="G14" s="29"/>
      <c r="H14" s="29"/>
      <c r="I14" s="29"/>
      <c r="J14" s="29"/>
      <c r="K14" s="30"/>
      <c r="L14" s="16">
        <v>500000</v>
      </c>
      <c r="M14" s="15">
        <v>546134.27</v>
      </c>
    </row>
    <row r="15" spans="1:13" ht="26.25" customHeight="1" x14ac:dyDescent="0.25">
      <c r="A15" s="4">
        <v>11</v>
      </c>
      <c r="B15" s="28" t="s">
        <v>11</v>
      </c>
      <c r="C15" s="29"/>
      <c r="D15" s="29"/>
      <c r="E15" s="29"/>
      <c r="F15" s="29"/>
      <c r="G15" s="29"/>
      <c r="H15" s="29"/>
      <c r="I15" s="29"/>
      <c r="J15" s="29"/>
      <c r="K15" s="30"/>
      <c r="L15" s="15">
        <v>299586.3</v>
      </c>
      <c r="M15" s="15">
        <v>368428.9</v>
      </c>
    </row>
    <row r="16" spans="1:13" ht="30" customHeight="1" x14ac:dyDescent="0.25">
      <c r="A16" s="4">
        <v>12</v>
      </c>
      <c r="B16" s="28" t="s">
        <v>16</v>
      </c>
      <c r="C16" s="29"/>
      <c r="D16" s="29"/>
      <c r="E16" s="29"/>
      <c r="F16" s="29"/>
      <c r="G16" s="29"/>
      <c r="H16" s="29"/>
      <c r="I16" s="29"/>
      <c r="J16" s="29"/>
      <c r="K16" s="30"/>
      <c r="L16" s="14">
        <v>487163.76</v>
      </c>
      <c r="M16" s="16">
        <v>546134.27</v>
      </c>
    </row>
    <row r="17" spans="1:13" ht="29.25" customHeight="1" x14ac:dyDescent="0.25">
      <c r="A17" s="4">
        <v>13</v>
      </c>
      <c r="B17" s="28" t="s">
        <v>17</v>
      </c>
      <c r="C17" s="29"/>
      <c r="D17" s="29"/>
      <c r="E17" s="29"/>
      <c r="F17" s="29"/>
      <c r="G17" s="29"/>
      <c r="H17" s="29"/>
      <c r="I17" s="29"/>
      <c r="J17" s="29"/>
      <c r="K17" s="30"/>
      <c r="L17" s="15">
        <v>1259516.5</v>
      </c>
      <c r="M17" s="15">
        <v>1329735.56</v>
      </c>
    </row>
    <row r="18" spans="1:13" ht="32.25" customHeight="1" x14ac:dyDescent="0.25">
      <c r="A18" s="4">
        <v>14</v>
      </c>
      <c r="B18" s="24" t="s">
        <v>18</v>
      </c>
      <c r="C18" s="25"/>
      <c r="D18" s="25"/>
      <c r="E18" s="25"/>
      <c r="F18" s="25"/>
      <c r="G18" s="25"/>
      <c r="H18" s="25"/>
      <c r="I18" s="25"/>
      <c r="J18" s="25"/>
      <c r="K18" s="26"/>
      <c r="L18" s="17">
        <v>432814.72</v>
      </c>
      <c r="M18" s="18">
        <v>439844.11</v>
      </c>
    </row>
    <row r="19" spans="1:13" ht="26.25" customHeight="1" x14ac:dyDescent="0.25">
      <c r="A19" s="4">
        <v>15</v>
      </c>
      <c r="B19" s="24" t="s">
        <v>12</v>
      </c>
      <c r="C19" s="25"/>
      <c r="D19" s="25"/>
      <c r="E19" s="25"/>
      <c r="F19" s="25"/>
      <c r="G19" s="25"/>
      <c r="H19" s="25"/>
      <c r="I19" s="25"/>
      <c r="J19" s="25"/>
      <c r="K19" s="26"/>
      <c r="L19" s="17">
        <v>2281816.77</v>
      </c>
      <c r="M19" s="17">
        <v>2362523.3199999998</v>
      </c>
    </row>
    <row r="20" spans="1:13" ht="33.75" customHeight="1" x14ac:dyDescent="0.25">
      <c r="A20" s="4">
        <v>16</v>
      </c>
      <c r="B20" s="24" t="s">
        <v>19</v>
      </c>
      <c r="C20" s="25"/>
      <c r="D20" s="25"/>
      <c r="E20" s="25"/>
      <c r="F20" s="25"/>
      <c r="G20" s="25"/>
      <c r="H20" s="25"/>
      <c r="I20" s="25"/>
      <c r="J20" s="25"/>
      <c r="K20" s="26"/>
      <c r="L20" s="17">
        <v>200000</v>
      </c>
      <c r="M20" s="18">
        <v>215037.06</v>
      </c>
    </row>
    <row r="21" spans="1:13" ht="51.75" customHeight="1" thickBot="1" x14ac:dyDescent="0.3">
      <c r="A21" s="4">
        <v>17</v>
      </c>
      <c r="B21" s="24" t="s">
        <v>20</v>
      </c>
      <c r="C21" s="25"/>
      <c r="D21" s="25"/>
      <c r="E21" s="25"/>
      <c r="F21" s="25"/>
      <c r="G21" s="25"/>
      <c r="H21" s="25"/>
      <c r="I21" s="25"/>
      <c r="J21" s="25"/>
      <c r="K21" s="26"/>
      <c r="L21" s="17">
        <v>470000</v>
      </c>
      <c r="M21" s="19">
        <v>487172.80999999994</v>
      </c>
    </row>
    <row r="22" spans="1:13" ht="42.75" customHeight="1" x14ac:dyDescent="0.25">
      <c r="A22" s="4">
        <v>18</v>
      </c>
      <c r="B22" s="27" t="s">
        <v>13</v>
      </c>
      <c r="C22" s="27"/>
      <c r="D22" s="27"/>
      <c r="E22" s="27"/>
      <c r="F22" s="27"/>
      <c r="G22" s="27"/>
      <c r="H22" s="27"/>
      <c r="I22" s="27"/>
      <c r="J22" s="27"/>
      <c r="K22" s="27"/>
      <c r="L22" s="20">
        <v>493000</v>
      </c>
      <c r="M22" s="20">
        <v>535328.61</v>
      </c>
    </row>
    <row r="23" spans="1:13" x14ac:dyDescent="0.25">
      <c r="A23" s="5"/>
      <c r="B23" s="23" t="s">
        <v>23</v>
      </c>
      <c r="C23" s="23"/>
      <c r="D23" s="23"/>
      <c r="E23" s="23"/>
      <c r="F23" s="23"/>
      <c r="G23" s="23"/>
      <c r="H23" s="23"/>
      <c r="I23" s="23"/>
      <c r="J23" s="23"/>
      <c r="K23" s="23"/>
      <c r="L23" s="21">
        <f>SUM(L5:L22)</f>
        <v>18156185.02</v>
      </c>
      <c r="M23" s="21">
        <f>SUM(M5:M22)</f>
        <v>20673813.959999997</v>
      </c>
    </row>
  </sheetData>
  <mergeCells count="24">
    <mergeCell ref="B9:K9"/>
    <mergeCell ref="A1:K1"/>
    <mergeCell ref="B3:K3"/>
    <mergeCell ref="B4:K4"/>
    <mergeCell ref="B5:K5"/>
    <mergeCell ref="B6:K6"/>
    <mergeCell ref="B7:K7"/>
    <mergeCell ref="B8:K8"/>
    <mergeCell ref="L3:L4"/>
    <mergeCell ref="M3:M4"/>
    <mergeCell ref="B23:K23"/>
    <mergeCell ref="B20:K20"/>
    <mergeCell ref="B21:K21"/>
    <mergeCell ref="B22:K22"/>
    <mergeCell ref="B14:K14"/>
    <mergeCell ref="B15:K15"/>
    <mergeCell ref="B16:K16"/>
    <mergeCell ref="B17:K17"/>
    <mergeCell ref="B18:K18"/>
    <mergeCell ref="B10:K10"/>
    <mergeCell ref="B11:K11"/>
    <mergeCell ref="B12:K12"/>
    <mergeCell ref="B13:K13"/>
    <mergeCell ref="B19:K19"/>
  </mergeCells>
  <pageMargins left="0.7" right="0.7" top="0.75" bottom="0.75" header="0.3" footer="0.3"/>
  <pageSetup paperSize="9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2021-02-19T08:35:20Z</dcterms:modified>
</cp:coreProperties>
</file>