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oft\Мои документы\Документы Гриада\Договора\Торги\Остроумов\Холдинг-Центр\Публичка2\"/>
    </mc:Choice>
  </mc:AlternateContent>
  <bookViews>
    <workbookView xWindow="0" yWindow="0" windowWidth="25200" windowHeight="11985"/>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 r="H4" i="1"/>
  <c r="G4" i="1"/>
  <c r="F4" i="1"/>
  <c r="E4" i="1"/>
  <c r="D4" i="1"/>
  <c r="I5" i="1"/>
  <c r="H5" i="1"/>
  <c r="G5" i="1"/>
  <c r="F5" i="1"/>
  <c r="E5" i="1"/>
  <c r="D5" i="1"/>
  <c r="I6" i="1"/>
  <c r="H6" i="1"/>
  <c r="G6" i="1"/>
  <c r="F6" i="1"/>
  <c r="E6" i="1"/>
  <c r="D6" i="1"/>
  <c r="I7" i="1"/>
  <c r="H7" i="1"/>
  <c r="G7" i="1"/>
  <c r="F7" i="1"/>
  <c r="E7" i="1"/>
  <c r="D7" i="1"/>
  <c r="E3" i="1"/>
  <c r="F3" i="1"/>
  <c r="G3" i="1" s="1"/>
  <c r="H3" i="1" s="1"/>
  <c r="I3" i="1" s="1"/>
  <c r="D3" i="1"/>
  <c r="I2" i="1"/>
  <c r="H2" i="1"/>
  <c r="G2" i="1"/>
  <c r="F2" i="1"/>
  <c r="E2" i="1"/>
  <c r="D2" i="1"/>
</calcChain>
</file>

<file path=xl/sharedStrings.xml><?xml version="1.0" encoding="utf-8"?>
<sst xmlns="http://schemas.openxmlformats.org/spreadsheetml/2006/main" count="15" uniqueCount="15">
  <si>
    <t>№ Лота</t>
  </si>
  <si>
    <t>Состав лота</t>
  </si>
  <si>
    <t>Последняя цена на публичке (30%)</t>
  </si>
  <si>
    <t xml:space="preserve">ООО  "Автоконтроль", ООО  "Азбука  ремонта", ООО  "Айхо  Нетворкс", ИП  Алексеев  Андрей  Иванович, ООО  "Алмаз", ИП  Буданов  Василий  Евгеньевич, СОАО  "ВСК"  Сыктывкарский  филиал, МУП  "Вуктылжилкомхоз", ООО  "Вятский  СМЦ", ООО  "Газметаллсервис", ООО  "Газспецстрой", ООО  "Глав-Медиа", ООО  "Горизонт", ООО  "Деловые  Линии", ИП  Дубровина  Наталья  Яковлевна, ИП  Заводянская  В.К., ООО  "Инженерные  технологии", НОУ ВПО "Институт управления, информации  и  бизнеса", ООО  "Катерпиллар  Файнэншл", Кашапов  Марат  Мударисович  ИП, ООО "КБ", УФК по РК (Отдел No1, ФБУ "Коми ЦСМ" л/с 20076ХО6640), ООО  "Крона", ООО  "Кунцево  Авто  Трейдинг", НП  "КЦ"Поколение  8", ООО  "Мантрак  Восток", ОАО  "Мегафон", ООО  "Металлорукав", ООО  "Риэлтерская  фирма  "Недвижимость", ООО  "НПО  "Ладога", ЗАО  "Транспортная  компания  "Объем", ООО "ОМЕГА", ООО  "Пассим+", ООО  "Пилигрим", ИП  Попович  Елена  Яковлевна, ЗАО  "Проконсим", ООО "ПРОФИТЕК", ООО  "Р Альфа", ООО  "Ремкреп", ОАО  "РЖД", ООО  "Росгосстрах  в  Республике  Коми", ООО  Ремонтно­строительный  трест  "РСТ", ООО  "Русский  бизнес", ООО "СДПК", ООО "Ремонтно­механический комбинат "Севергазторг", ООО "Северная  провинция", ООО "Центр очистки и диагностики трубопроводов  "Семигорье", ИП  Скориков  Анатолий  Николаевич, Ухтинский  филиал  ОАО  "СОГАЗ", ООО  "СТ", ООО  "Строй-Интегро", ООО  "СтройСервис", ООО  "Стройтехнология", ООО  "Стройформат", ООО  "Тайбала", ООО  "Тайфун", ОАО "Территориальная генерирующая компания  No  9", ООО  "ТехКровля", ООО  "Техснабсервис", ООО  "Торговый  Дом  "Ассоциация  КрилаК", ООО "Транс  Ойл  Групп", ООО  "Транспортный  центр",  ООО"УЗЖБИ", ООО  "Урал­Евразия", УФК по ВО (Департамент дорожного хозяйства и транспорта по Вологодской области), УФК по Вологодской обл. (Депфин/Департамент дор.хоз.Вологодской обл), УФК по Вологодской области (Департамент градостроительства и инфраструктуры Администрации  города  Вологды), УФК по РТ (ФКУ "Волго­Вятскуправтодор"), ООО  "ГСИ  Ухтанефтехиммонтаж", МУП  "Ухтаспецавтодор"  МОГО  "Ухта", ООО  "ФинТехПроминвест", ООО  "Фирма  МР", ООО  "ЭлкоТел", ООО "Энергомир", ООО "Автострой", ООО "Альфа торг", ООО "АТТ  Моторс М", ОАО  «Балткран», ООО "Верхнеомринская  нефть", ООО  "Висона", ООО  "Газпромстрой", ООО  "ССК  "Газрегион ",Федеральное казенное учреждение"Исправительная колония No 19 Главного управления федеральной службы исполнения  наказаний  по  РК", Общество с ограниченной ответственностью "Ихтиандр-М", ООО «КАПИТАЛ», ООО "Каратъ", ООО "Охранное  предприятие"Кентавр", ООО "МеталлСервис и К", ООО "Про-Строй", ОАО  «ПОДВОДТРУБОПРОВОДСТРОЙ», ООО "РемСтройСервис", ООО "Строительная фирма"Росс", ООО "САВ­ТрансАвто", ООО "СГИ", Общество с ограниченной ответственностью "Северный  Легион", ООО  "СеверСтройДиагностика", ООО  "Смарт­Термо", ООО "Сосногорскмонтажстрой", ООО  «Спецмонтаж», ООО  "Спецэнергомонтаж", ООО "СтройГазСнаб", ООО "Сферагазмонтаж", ООО  "ТехРесурс", ООО  "Тотьмадоргазстрой", ООО  «Транснефтьстрой», ЗАО  "Трест  Ямалстройгаздобыча", ООО  "Ухтастрой", ООО  "Ухтинский  завод  глиняного  кирпича", Филиал ОАО "Энергопроект­Високоградня" в г. Сыктывкаре, ООО "Оптовая  компания "Альянс"", ООО "Березовский ремонтно­механический завод", ООО  "Газдорстрой", Грицай  Николай  Алексеевич, ООО  "Девон", Коптева  Алефтина  Никандровна, Мельникова  Александра  Михайловна, НП "Объединение строителей Республики Коми", Предприниматель Платинский Валерий Александрович, Ст-Петербургский ф­л ОАО "Промсвязьбанк" г. Санкт­Петербург, ООО  "Северлесстрой", ООО "Севернефтегазстрой", Скрипина  Светлана  Витальевна, ООО  «Спецмонтаж», ООО  "СтройКонтрольСервис", Теребова  Мария  Ивановна, Уваров  В.А., ООО  "Электромир"  </t>
  </si>
  <si>
    <t>5ти процентный шаг</t>
  </si>
  <si>
    <t>ООО  "Ай  энд  Пи  -  Финанс", ООО "Лукойл­Северо­Западнефтепродукт", ООО  "Медион", ООО  "Меридиан", ООО  "ГМК  "МеталлТрубПром", ИП  Пушин  Павел  Юрьевич, ООО  "РемСтройСервис", ООО  "Сосногорскмонтажстрой", ООО  "Лентелефонстрой  ­  СМУ  ­  2", ООО  "Нефтегазинжиниринг", ООО  "Нефтепроводмеханизация", ИП  Пашинский  М.В., ООО  "СГК-Трубопроводстрой", ООО  "СтройсервисГарант"</t>
  </si>
  <si>
    <t xml:space="preserve">ПК  "ЗЖБИ­С", ООО  "Автошкола  11  регион", Панова  Галина  Евгеньевна, ООО  "Системы  тепло­газо­снабжения", ЗАО  "СтройРесурс", ООО  "Транспортно­строительная  компания", ООО  ПСО  "Ухтастройпроект" </t>
  </si>
  <si>
    <t>ООО  "Альянсгрупп", ООО  «ВАН», ООО  «ДСМУ­Газстрой»</t>
  </si>
  <si>
    <t>ООО  "Севертрубопроводстрой", ООО  "Стройинвест  Коми", Общество с ограниченной ответственностью "СтройХолдинг"</t>
  </si>
  <si>
    <t>ООО  "Аналогия  Сервиса", Архипов  Александр  Алексеевич  \Нотариус, ООО  НПКП  "Багира", ООО  ПИ  "Комигражданпроект", ООО  "Лидер­НК", ООО  "МИР", ООО  "ПМК­111", Степанов  Станислав  Стефанович  ИП, ИП  Харитонов  Владимир  Вениаминович, ООО  "Бетиз", ООО  "ГазЭнергоСервис­Ухта", ООО  "ЖСК-2006", ЗАО  "Комплекс",Панова  Софья  Васильевна,ООО "СВЕТОН",ООО "Ухтатеплосервис",ООО "Югорскнефтегазстрой"</t>
  </si>
  <si>
    <t>7 шаг - 20% (23.08.15 00:00-28.08.15 23:59)</t>
  </si>
  <si>
    <t>6 шаг - 25% (16.08.15 00:00-22.08.15 23:59)</t>
  </si>
  <si>
    <t>8 шаг - 15% (29.08.15 00:00-02.09.15 23:59)</t>
  </si>
  <si>
    <t>9 шаг - 10% (03.09.15 00:00-06.09.15 23:59)</t>
  </si>
  <si>
    <t>10 шаг - 5% (07.09.15 00:00-09.09.15 23:59)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</si>
</sst>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р.&quot;"/>
  </numFmts>
  <fonts count="4" x14ac:knownFonts="1">
    <font>
      <sz val="11"/>
      <color theme="1"/>
      <name val="Calibri"/>
      <family val="2"/>
      <charset val="204"/>
      <scheme val="minor"/>
    </font>
    <font>
      <sz val="11"/>
      <color rgb="FFFF0000"/>
      <name val="Calibri"/>
      <family val="2"/>
      <charset val="204"/>
      <scheme val="minor"/>
    </font>
    <font>
      <b/>
      <sz val="11"/>
      <color theme="1"/>
      <name val="Calibri"/>
      <family val="2"/>
      <charset val="204"/>
      <scheme val="minor"/>
    </font>
    <font>
      <sz val="9"/>
      <color rgb="FF00000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applyAlignment="1">
      <alignment horizontal="center" vertical="center" wrapText="1"/>
    </xf>
    <xf numFmtId="164" fontId="0" fillId="0" borderId="0" xfId="0" applyNumberFormat="1"/>
    <xf numFmtId="2" fontId="0" fillId="0" borderId="0" xfId="0" applyNumberFormat="1"/>
    <xf numFmtId="49" fontId="0" fillId="0" borderId="0" xfId="0" applyNumberFormat="1"/>
    <xf numFmtId="0" fontId="0" fillId="0" borderId="1" xfId="0" applyBorder="1" applyAlignment="1">
      <alignment horizontal="center" vertical="center" wrapText="1"/>
    </xf>
    <xf numFmtId="1" fontId="0" fillId="0" borderId="1" xfId="0" applyNumberFormat="1" applyBorder="1" applyAlignment="1">
      <alignment horizontal="center" vertical="center"/>
    </xf>
    <xf numFmtId="0" fontId="3" fillId="0" borderId="1" xfId="0" applyFont="1" applyBorder="1" applyAlignment="1">
      <alignment wrapText="1"/>
    </xf>
    <xf numFmtId="164" fontId="1"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0" fillId="0" borderId="1" xfId="0" applyNumberFormat="1" applyBorder="1" applyAlignment="1">
      <alignment horizontal="center" vertical="center"/>
    </xf>
    <xf numFmtId="0" fontId="3" fillId="0" borderId="1"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abSelected="1" topLeftCell="A2" workbookViewId="0">
      <selection activeCell="D4" sqref="D4"/>
    </sheetView>
  </sheetViews>
  <sheetFormatPr defaultRowHeight="15" x14ac:dyDescent="0.25"/>
  <cols>
    <col min="1" max="1" width="15.28515625" customWidth="1"/>
    <col min="2" max="2" width="100.7109375" customWidth="1"/>
    <col min="3" max="4" width="18" customWidth="1"/>
    <col min="5" max="5" width="15.140625" customWidth="1"/>
    <col min="6" max="6" width="14.42578125" customWidth="1"/>
    <col min="7" max="7" width="15.140625" customWidth="1"/>
    <col min="8" max="8" width="16.7109375" customWidth="1"/>
    <col min="9" max="9" width="15" customWidth="1"/>
  </cols>
  <sheetData>
    <row r="1" spans="1:25" ht="60" x14ac:dyDescent="0.25">
      <c r="A1" s="5" t="s">
        <v>0</v>
      </c>
      <c r="B1" s="5" t="s">
        <v>1</v>
      </c>
      <c r="C1" s="5" t="s">
        <v>2</v>
      </c>
      <c r="D1" s="5" t="s">
        <v>4</v>
      </c>
      <c r="E1" s="5" t="s">
        <v>11</v>
      </c>
      <c r="F1" s="5" t="s">
        <v>10</v>
      </c>
      <c r="G1" s="5" t="s">
        <v>12</v>
      </c>
      <c r="H1" s="5" t="s">
        <v>13</v>
      </c>
      <c r="I1" s="5" t="s">
        <v>14</v>
      </c>
      <c r="J1" s="1"/>
      <c r="K1" s="1"/>
      <c r="L1" s="1"/>
      <c r="M1" s="1"/>
      <c r="N1" s="1"/>
      <c r="O1" s="1"/>
      <c r="P1" s="1"/>
      <c r="Q1" s="1"/>
      <c r="R1" s="1"/>
      <c r="S1" s="1"/>
      <c r="T1" s="1"/>
      <c r="U1" s="1"/>
      <c r="V1" s="1"/>
      <c r="W1" s="1"/>
      <c r="X1" s="1"/>
      <c r="Y1" s="1"/>
    </row>
    <row r="2" spans="1:25" ht="402.75" customHeight="1" x14ac:dyDescent="0.25">
      <c r="A2" s="6">
        <v>2</v>
      </c>
      <c r="B2" s="7" t="s">
        <v>3</v>
      </c>
      <c r="C2" s="8">
        <v>1490208.3</v>
      </c>
      <c r="D2" s="9">
        <f>C2/30*5</f>
        <v>248368.05</v>
      </c>
      <c r="E2" s="10">
        <f>C2-D2</f>
        <v>1241840.25</v>
      </c>
      <c r="F2" s="10">
        <f>E2-D2</f>
        <v>993472.2</v>
      </c>
      <c r="G2" s="10">
        <f>F2-D2</f>
        <v>745104.14999999991</v>
      </c>
      <c r="H2" s="10">
        <f>G2-D2</f>
        <v>496736.09999999992</v>
      </c>
      <c r="I2" s="10">
        <f>H2-D2</f>
        <v>248368.04999999993</v>
      </c>
    </row>
    <row r="3" spans="1:25" ht="48.75" x14ac:dyDescent="0.25">
      <c r="A3" s="6">
        <v>3</v>
      </c>
      <c r="B3" s="7" t="s">
        <v>5</v>
      </c>
      <c r="C3" s="8">
        <v>1343525.4</v>
      </c>
      <c r="D3" s="9">
        <f>C3/30*5</f>
        <v>223920.9</v>
      </c>
      <c r="E3" s="10">
        <f>C3-D3</f>
        <v>1119604.5</v>
      </c>
      <c r="F3" s="10">
        <f>E3-D3</f>
        <v>895683.6</v>
      </c>
      <c r="G3" s="10">
        <f>F3-D3</f>
        <v>671762.7</v>
      </c>
      <c r="H3" s="10">
        <f>G3-D3</f>
        <v>447841.79999999993</v>
      </c>
      <c r="I3" s="10">
        <f>H3-D3</f>
        <v>223920.89999999994</v>
      </c>
    </row>
    <row r="4" spans="1:25" ht="24.75" x14ac:dyDescent="0.25">
      <c r="A4" s="6">
        <v>4</v>
      </c>
      <c r="B4" s="7" t="s">
        <v>6</v>
      </c>
      <c r="C4" s="8">
        <v>1232369.1000000001</v>
      </c>
      <c r="D4" s="9">
        <f>C4/30*5</f>
        <v>205394.85</v>
      </c>
      <c r="E4" s="10">
        <f>C4-D4</f>
        <v>1026974.2500000001</v>
      </c>
      <c r="F4" s="10">
        <f>E4-D4</f>
        <v>821579.40000000014</v>
      </c>
      <c r="G4" s="10">
        <f>F4-D4</f>
        <v>616184.55000000016</v>
      </c>
      <c r="H4" s="10">
        <f>G4-D4</f>
        <v>410789.70000000019</v>
      </c>
      <c r="I4" s="10">
        <f>H4-D4</f>
        <v>205394.85000000018</v>
      </c>
    </row>
    <row r="5" spans="1:25" x14ac:dyDescent="0.25">
      <c r="A5" s="6">
        <v>5</v>
      </c>
      <c r="B5" s="11" t="s">
        <v>7</v>
      </c>
      <c r="C5" s="8">
        <v>2979490.5</v>
      </c>
      <c r="D5" s="9">
        <f>C5/30*5</f>
        <v>496581.75</v>
      </c>
      <c r="E5" s="10">
        <f>C5-D5</f>
        <v>2482908.75</v>
      </c>
      <c r="F5" s="10">
        <f>E5-D5</f>
        <v>1986327</v>
      </c>
      <c r="G5" s="10">
        <f>F5-D5</f>
        <v>1489745.25</v>
      </c>
      <c r="H5" s="10">
        <f>G5-D5</f>
        <v>993163.5</v>
      </c>
      <c r="I5" s="10">
        <f>H5-D5</f>
        <v>496581.75</v>
      </c>
    </row>
    <row r="6" spans="1:25" x14ac:dyDescent="0.25">
      <c r="A6" s="6">
        <v>6</v>
      </c>
      <c r="B6" s="11" t="s">
        <v>8</v>
      </c>
      <c r="C6" s="8">
        <v>111240432</v>
      </c>
      <c r="D6" s="9">
        <f>C6/30*5</f>
        <v>18540072</v>
      </c>
      <c r="E6" s="10">
        <f>C6-D6</f>
        <v>92700360</v>
      </c>
      <c r="F6" s="10">
        <f>E6-D6</f>
        <v>74160288</v>
      </c>
      <c r="G6" s="10">
        <f>F6-D6</f>
        <v>55620216</v>
      </c>
      <c r="H6" s="10">
        <f>G6-D6</f>
        <v>37080144</v>
      </c>
      <c r="I6" s="10">
        <f>H6-D6</f>
        <v>18540072</v>
      </c>
    </row>
    <row r="7" spans="1:25" ht="48.75" x14ac:dyDescent="0.25">
      <c r="A7" s="6">
        <v>8</v>
      </c>
      <c r="B7" s="7" t="s">
        <v>9</v>
      </c>
      <c r="C7" s="8">
        <v>6853593.5999999996</v>
      </c>
      <c r="D7" s="9">
        <f>C7/30*5</f>
        <v>1142265.6000000001</v>
      </c>
      <c r="E7" s="10">
        <f>C7-D7</f>
        <v>5711328</v>
      </c>
      <c r="F7" s="10">
        <f>E7-D7</f>
        <v>4569062.4000000004</v>
      </c>
      <c r="G7" s="10">
        <f>F7-D7</f>
        <v>3426796.8000000003</v>
      </c>
      <c r="H7" s="10">
        <f>G7-D7</f>
        <v>2284531.2000000002</v>
      </c>
      <c r="I7" s="10">
        <f>H7-D7</f>
        <v>1142265.6000000001</v>
      </c>
    </row>
    <row r="8" spans="1:25" x14ac:dyDescent="0.25">
      <c r="A8" s="3"/>
      <c r="B8" s="4"/>
      <c r="C8" s="2"/>
      <c r="D8" s="2"/>
      <c r="E8" s="2"/>
      <c r="F8" s="2"/>
      <c r="G8" s="2"/>
      <c r="H8" s="2"/>
      <c r="I8" s="2"/>
    </row>
    <row r="9" spans="1:25" x14ac:dyDescent="0.25">
      <c r="A9" s="3"/>
      <c r="B9" s="4"/>
      <c r="C9" s="2"/>
      <c r="D9" s="2"/>
      <c r="E9" s="2"/>
      <c r="F9" s="2"/>
      <c r="G9" s="2"/>
      <c r="H9" s="2"/>
      <c r="I9" s="2"/>
    </row>
    <row r="10" spans="1:25" x14ac:dyDescent="0.25">
      <c r="A10" s="3"/>
      <c r="B10" s="4"/>
      <c r="C10" s="2"/>
      <c r="D10" s="2"/>
      <c r="E10" s="2"/>
      <c r="F10" s="2"/>
      <c r="G10" s="2"/>
      <c r="H10" s="2"/>
      <c r="I10" s="2"/>
    </row>
    <row r="11" spans="1:25" x14ac:dyDescent="0.25">
      <c r="A11" s="3"/>
      <c r="B11" s="4"/>
      <c r="C11" s="2"/>
      <c r="D11" s="2"/>
      <c r="E11" s="2"/>
      <c r="F11" s="2"/>
      <c r="G11" s="2"/>
      <c r="H11" s="2"/>
      <c r="I11" s="2"/>
    </row>
    <row r="12" spans="1:25" x14ac:dyDescent="0.25">
      <c r="A12" s="3"/>
      <c r="B12" s="4"/>
      <c r="C12" s="2"/>
      <c r="D12" s="2"/>
      <c r="E12" s="2"/>
      <c r="F12" s="2"/>
      <c r="G12" s="2"/>
      <c r="H12" s="2"/>
      <c r="I12" s="2"/>
    </row>
    <row r="13" spans="1:25" x14ac:dyDescent="0.25">
      <c r="A13" s="3"/>
      <c r="B13" s="4"/>
      <c r="C13" s="2"/>
      <c r="D13" s="2"/>
      <c r="E13" s="2"/>
      <c r="F13" s="2"/>
      <c r="G13" s="2"/>
      <c r="H13" s="2"/>
      <c r="I13" s="2"/>
    </row>
    <row r="14" spans="1:25" x14ac:dyDescent="0.25">
      <c r="A14" s="3"/>
      <c r="B14" s="4"/>
      <c r="C14" s="2"/>
      <c r="D14" s="2"/>
      <c r="E14" s="2"/>
      <c r="F14" s="2"/>
      <c r="G14" s="2"/>
      <c r="H14" s="2"/>
      <c r="I14" s="2"/>
    </row>
    <row r="15" spans="1:25" x14ac:dyDescent="0.25">
      <c r="A15" s="3"/>
      <c r="B15" s="4"/>
      <c r="C15" s="2"/>
      <c r="D15" s="2"/>
      <c r="E15" s="2"/>
      <c r="F15" s="2"/>
      <c r="G15" s="2"/>
      <c r="H15" s="2"/>
      <c r="I15" s="2"/>
    </row>
    <row r="16" spans="1:25" x14ac:dyDescent="0.25">
      <c r="A16" s="3"/>
      <c r="B16" s="4"/>
      <c r="C16" s="2"/>
      <c r="D16" s="2"/>
      <c r="E16" s="2"/>
      <c r="F16" s="2"/>
      <c r="G16" s="2"/>
      <c r="H16" s="2"/>
      <c r="I16" s="2"/>
    </row>
    <row r="17" spans="1:9" x14ac:dyDescent="0.25">
      <c r="A17" s="3"/>
      <c r="B17" s="4"/>
      <c r="C17" s="2"/>
      <c r="D17" s="2"/>
      <c r="E17" s="2"/>
      <c r="F17" s="2"/>
      <c r="G17" s="2"/>
      <c r="H17" s="2"/>
      <c r="I17" s="2"/>
    </row>
    <row r="18" spans="1:9" x14ac:dyDescent="0.25">
      <c r="A18" s="3"/>
      <c r="B18" s="4"/>
      <c r="C18" s="2"/>
      <c r="D18" s="2"/>
      <c r="E18" s="2"/>
      <c r="F18" s="2"/>
      <c r="G18" s="2"/>
      <c r="H18" s="2"/>
      <c r="I18" s="2"/>
    </row>
    <row r="19" spans="1:9" x14ac:dyDescent="0.25">
      <c r="A19" s="3"/>
      <c r="B19" s="4"/>
      <c r="C19" s="2"/>
      <c r="D19" s="2"/>
      <c r="E19" s="2"/>
      <c r="F19" s="2"/>
      <c r="G19" s="2"/>
      <c r="H19" s="2"/>
      <c r="I19" s="2"/>
    </row>
    <row r="20" spans="1:9" x14ac:dyDescent="0.25">
      <c r="A20" s="3"/>
      <c r="B20" s="4"/>
      <c r="C20" s="2"/>
      <c r="D20" s="2"/>
      <c r="E20" s="2"/>
      <c r="F20" s="2"/>
      <c r="G20" s="2"/>
      <c r="H20" s="2"/>
      <c r="I20" s="2"/>
    </row>
    <row r="21" spans="1:9" x14ac:dyDescent="0.25">
      <c r="A21" s="3"/>
      <c r="B21" s="4"/>
      <c r="C21" s="2"/>
      <c r="D21" s="2"/>
      <c r="E21" s="2"/>
      <c r="F21" s="2"/>
      <c r="G21" s="2"/>
      <c r="H21" s="2"/>
      <c r="I21" s="2"/>
    </row>
    <row r="22" spans="1:9" x14ac:dyDescent="0.25">
      <c r="A22" s="3"/>
      <c r="B22" s="4"/>
      <c r="C22" s="2"/>
      <c r="D22" s="2"/>
      <c r="E22" s="2"/>
      <c r="F22" s="2"/>
      <c r="G22" s="2"/>
      <c r="H22" s="2"/>
      <c r="I22" s="2"/>
    </row>
    <row r="23" spans="1:9" x14ac:dyDescent="0.25">
      <c r="A23" s="3"/>
      <c r="B23" s="4"/>
      <c r="C23" s="2"/>
      <c r="D23" s="2"/>
      <c r="E23" s="2"/>
      <c r="F23" s="2"/>
      <c r="G23" s="2"/>
      <c r="H23" s="2"/>
      <c r="I23" s="2"/>
    </row>
    <row r="24" spans="1:9" x14ac:dyDescent="0.25">
      <c r="A24" s="3"/>
      <c r="B24" s="4"/>
      <c r="C24" s="2"/>
      <c r="D24" s="2"/>
      <c r="E24" s="2"/>
      <c r="F24" s="2"/>
      <c r="G24" s="2"/>
      <c r="H24" s="2"/>
      <c r="I24" s="2"/>
    </row>
    <row r="25" spans="1:9" x14ac:dyDescent="0.25">
      <c r="A25" s="3"/>
      <c r="B25" s="4"/>
      <c r="C25" s="2"/>
      <c r="D25" s="2"/>
      <c r="E25" s="2"/>
      <c r="F25" s="2"/>
      <c r="G25" s="2"/>
      <c r="H25" s="2"/>
      <c r="I25" s="2"/>
    </row>
    <row r="26" spans="1:9" x14ac:dyDescent="0.25">
      <c r="A26" s="3"/>
      <c r="B26" s="4"/>
      <c r="C26" s="2"/>
      <c r="D26" s="2"/>
      <c r="E26" s="2"/>
      <c r="F26" s="2"/>
      <c r="G26" s="2"/>
      <c r="H26" s="2"/>
      <c r="I26" s="2"/>
    </row>
    <row r="27" spans="1:9" x14ac:dyDescent="0.25">
      <c r="A27" s="3"/>
      <c r="B27" s="4"/>
      <c r="C27" s="2"/>
      <c r="D27" s="2"/>
      <c r="E27" s="2"/>
      <c r="F27" s="2"/>
      <c r="G27" s="2"/>
      <c r="H27" s="2"/>
      <c r="I27" s="2"/>
    </row>
    <row r="28" spans="1:9" x14ac:dyDescent="0.25">
      <c r="A28" s="3"/>
      <c r="B28" s="4"/>
      <c r="C28" s="2"/>
      <c r="D28" s="2"/>
      <c r="E28" s="2"/>
      <c r="F28" s="2"/>
      <c r="G28" s="2"/>
      <c r="H28" s="2"/>
      <c r="I28" s="2"/>
    </row>
    <row r="29" spans="1:9" x14ac:dyDescent="0.25">
      <c r="A29" s="3"/>
      <c r="B29" s="4"/>
      <c r="C29" s="2"/>
      <c r="D29" s="2"/>
      <c r="E29" s="2"/>
      <c r="F29" s="2"/>
      <c r="G29" s="2"/>
      <c r="H29" s="2"/>
      <c r="I29" s="2"/>
    </row>
    <row r="30" spans="1:9" x14ac:dyDescent="0.25">
      <c r="A30" s="3"/>
      <c r="B30" s="4"/>
      <c r="C30" s="2"/>
      <c r="D30" s="2"/>
      <c r="E30" s="2"/>
      <c r="F30" s="2"/>
      <c r="G30" s="2"/>
      <c r="H30" s="2"/>
      <c r="I30" s="2"/>
    </row>
    <row r="31" spans="1:9" x14ac:dyDescent="0.25">
      <c r="B31" s="4"/>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dc:creator>
  <cp:lastModifiedBy>Star</cp:lastModifiedBy>
  <dcterms:created xsi:type="dcterms:W3CDTF">2015-08-02T10:26:49Z</dcterms:created>
  <dcterms:modified xsi:type="dcterms:W3CDTF">2015-08-02T11:01:21Z</dcterms:modified>
</cp:coreProperties>
</file>