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9200" windowHeight="11505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<sst xmlns="http://schemas.openxmlformats.org/spreadsheetml/2006/main" count="455" uniqueCount="336">
  <si>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</si>
  <si>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</si>
  <si>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</si>
  <si>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</si>
  <si>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</si>
  <si>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</si>
  <si>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</si>
  <si>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</si>
  <si>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</si>
  <si>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</si>
  <si>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</si>
  <si>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</si>
  <si>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</si>
  <si>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</si>
  <si>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</si>
  <si>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</si>
  <si>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</si>
  <si>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</si>
  <si>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</si>
  <si>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</si>
  <si>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</si>
  <si>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</si>
  <si>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</si>
  <si>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</si>
  <si>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</si>
  <si>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</si>
  <si>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</si>
  <si>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</si>
  <si>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</si>
  <si>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</si>
  <si>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</si>
  <si>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</si>
  <si>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</si>
  <si>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</si>
  <si>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</si>
  <si>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</si>
  <si>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</si>
  <si>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</si>
  <si>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</si>
  <si>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</si>
  <si>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</si>
  <si>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</si>
  <si>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</si>
  <si>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</si>
  <si>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</si>
  <si>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</si>
  <si>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</si>
  <si>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</si>
  <si>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</si>
  <si>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</si>
  <si>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</si>
  <si>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</si>
  <si>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</si>
  <si>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</si>
  <si>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</si>
  <si>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</si>
  <si>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</si>
  <si>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</si>
  <si>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</si>
  <si>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</si>
  <si>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</si>
  <si>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</si>
  <si>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</si>
  <si>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</si>
  <si>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</si>
  <si>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</si>
  <si>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</si>
  <si>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</si>
  <si>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</si>
  <si>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</si>
  <si>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</si>
  <si>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</si>
  <si>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</si>
  <si>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</si>
  <si>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</si>
  <si>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</si>
  <si>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</si>
  <si>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</si>
  <si>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</si>
  <si>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</si>
  <si>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</si>
  <si>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</si>
  <si>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</si>
  <si>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</si>
  <si>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</si>
  <si>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</si>
  <si>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</si>
  <si>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</si>
  <si>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</si>
  <si>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</si>
  <si>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</si>
  <si>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</si>
  <si>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</si>
  <si>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</si>
  <si>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</si>
  <si>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</si>
  <si>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</si>
  <si>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</si>
  <si>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</si>
  <si>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</si>
  <si>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</si>
  <si>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</si>
  <si>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</si>
  <si>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</si>
  <si>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</si>
  <si>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</si>
  <si>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</si>
  <si>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</si>
  <si>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</si>
  <si>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</si>
  <si>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</si>
  <si>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</si>
  <si>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</si>
  <si>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</si>
  <si>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</si>
  <si>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</si>
  <si>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</si>
  <si>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</si>
  <si>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</si>
  <si>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</si>
  <si>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</si>
  <si>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</si>
  <si>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</si>
  <si>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</si>
  <si>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</si>
  <si>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</si>
  <si>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</si>
  <si>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</si>
  <si>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</si>
  <si>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</si>
  <si>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</si>
  <si>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</si>
  <si>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</si>
  <si>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</si>
  <si>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</si>
  <si>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</si>
  <si>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</si>
  <si>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</si>
  <si>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</si>
  <si>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</si>
  <si>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</si>
  <si>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</si>
  <si>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</si>
  <si>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</si>
  <si>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</si>
  <si>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</si>
  <si>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</si>
  <si>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</si>
  <si>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</si>
  <si>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</si>
  <si>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</si>
  <si>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</si>
  <si>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</si>
  <si>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</si>
  <si>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</si>
  <si>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</si>
  <si>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</si>
  <si>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</si>
  <si>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</si>
  <si>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</si>
  <si>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</si>
  <si>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</si>
  <si>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</si>
  <si>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</si>
  <si>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</si>
  <si>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</si>
  <si>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</si>
  <si>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</si>
  <si>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</si>
  <si>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</si>
  <si>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</si>
  <si>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</si>
  <si>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</si>
  <si>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</si>
  <si>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</si>
  <si>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</si>
  <si>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</si>
  <si>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</si>
  <si>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</si>
  <si>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</si>
  <si>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</si>
  <si>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</si>
  <si>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</si>
  <si>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</si>
  <si>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</si>
  <si>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</si>
  <si>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</si>
  <si>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</si>
  <si>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</si>
  <si>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</si>
  <si>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</si>
  <si>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</si>
  <si>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</si>
  <si>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</si>
  <si>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</si>
  <si>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</si>
  <si>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</si>
  <si>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</si>
  <si>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</si>
  <si>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</si>
  <si>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</si>
  <si>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</si>
  <si>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</si>
  <si>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</si>
  <si>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</si>
  <si>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</si>
  <si>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</si>
  <si>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</si>
  <si>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</si>
  <si>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</si>
  <si>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</si>
  <si>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</si>
  <si>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</si>
  <si>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</si>
  <si>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</si>
  <si>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</si>
  <si>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</si>
  <si>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</si>
  <si>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</si>
  <si>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</si>
  <si>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</si>
  <si>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</si>
  <si>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</si>
  <si>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</si>
  <si>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</si>
  <si>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</si>
  <si>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</si>
  <si>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</si>
  <si>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</si>
  <si>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</si>
  <si>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</si>
  <si>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</si>
  <si>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</si>
  <si>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</si>
  <si>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</si>
  <si>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</si>
  <si>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</si>
  <si>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 xml:space="preserve"> Лот № 1</t>
  </si>
  <si>
    <t>Структурированная Кабельная Система</t>
  </si>
  <si>
    <t>Банкомат NCR SelfServ 34 (6634)  с модулем приема BNA 2</t>
  </si>
  <si>
    <t xml:space="preserve"> Дверь I класса, защитная (правая)</t>
  </si>
  <si>
    <t xml:space="preserve"> Дверь III класса, нерж, с решеткой из нерж.стали (левая)</t>
  </si>
  <si>
    <t>Операционная касса</t>
  </si>
  <si>
    <t>Охранная-тревожная система безопасности по адр. г.Москва, Последний пер.,д.24</t>
  </si>
  <si>
    <t>Система вентиляции и дымоудаления в помещении подземной автостоянки по адр:г.Москва,Последний пер.24</t>
  </si>
  <si>
    <t>Система видеонаблюдения в здании по адресу:г.Москва, Последний переулок, д.24</t>
  </si>
  <si>
    <t>Система кондиционирования DAIKIN</t>
  </si>
  <si>
    <t>Система контроля доступа в здание по адресу: г.Москва, Последний пер., д.24</t>
  </si>
  <si>
    <t>Система пожарной сигнализации и речевого оповещения по адр. Последний пер. ,24</t>
  </si>
  <si>
    <t>Система телевизионного вещания по адр. г.Москва, Последний пер. 24</t>
  </si>
  <si>
    <t>СКС (г.Москва, Последний пер., д.24)</t>
  </si>
  <si>
    <t>Кондиционер Daikin в компл.из наружного блока R25CV1A (-30) и внутреннего блока FT25CV1A (касса 24)</t>
  </si>
  <si>
    <t>Кондиционер Daikin наруж. блока R25CV1A (-30) и внутрен.блока FT25CV1A</t>
  </si>
  <si>
    <t>Кондиционер Mitsubishi Electric (наруж. блок MXZ- 2D53VA и внут.блок.MSZ-SS35VE, MSZ-SS25VE)</t>
  </si>
  <si>
    <t>Кондиционер Mitsubishi Electric (наруж. блок MXZ- 2D83VA и внут.блок.MSZ-SF35VE, MSZ-SF25VE)</t>
  </si>
  <si>
    <t>Кондиционер Mitsubishi Electric (наруж. блок MXZ- 4D83VA и внут.блок. (2 шт.) MSZ-SF35VE, MSZ-SF25VE</t>
  </si>
  <si>
    <t>Кондиционер Mitsubishi Electric (наруж. блок MXZ- 5D102VA и внут.блок.(2 шт.) MSZ-SF35VE, MSZ-SF25VE</t>
  </si>
  <si>
    <t>Кондиционер Mitsubishi Heavy FDEN71VNN</t>
  </si>
  <si>
    <t>Кондиционер Мицубиси Электрик (наружный блок MXZ 2D53VA и 2  внутренних блока MSZ-SS35VE)</t>
  </si>
  <si>
    <t>Кондиционер Мицубиси Электрик (наружный блок R60CV1A и внутренний блок FT60FVM) серверная 4 эт.к 403</t>
  </si>
  <si>
    <t>Наружный блок кондиционера DAIKIN R60CV1A (серверная, Послед.пер.24)</t>
  </si>
  <si>
    <t>Вакуумный упаковщик</t>
  </si>
  <si>
    <t>Гардероб навесной Air цвет орех-шпон 60*40*190 см</t>
  </si>
  <si>
    <t>Гардероб напольный Air цвет клен-шпон 60*40*190 см</t>
  </si>
  <si>
    <t>Греденция навесная Air  цвет орех-шпон, 220*40*50 см</t>
  </si>
  <si>
    <t>Греденция напольная Air  цвет клен-шпон, 130*40*50 см</t>
  </si>
  <si>
    <t>Депозитарий (в составе модулей JXM-1)</t>
  </si>
  <si>
    <t>Комплект мебели "Переговорная"</t>
  </si>
  <si>
    <t>Конференц стол с электроблоком Air цвет орех-шпон 220*130*74 см</t>
  </si>
  <si>
    <t>Конференц стол с электроблоком цвет Air клен-шпон 220*130*74 см</t>
  </si>
  <si>
    <t>Кресло Оксфорд коричневая кожа с эффектом старения</t>
  </si>
  <si>
    <t>Полка навесная Air  цвет орех-шпон, 220*40*15 см</t>
  </si>
  <si>
    <t>Сейф СТ-306.СС09</t>
  </si>
  <si>
    <t>Сортировщик банкнот SBM SB-1100 USD/EUR/RUB</t>
  </si>
  <si>
    <t>Сортировщик банкнот SBM SB-2000 USD/EUR/RUB</t>
  </si>
  <si>
    <t>Сортировщик банкнот SBM-SB-1050  с дисплеем</t>
  </si>
  <si>
    <t>Стойка ресепшн</t>
  </si>
  <si>
    <t>Счетчик купюр 2-х карманный SBM SB-1050 USD/EUR/RUB</t>
  </si>
  <si>
    <t>Уничтожитель бумаг HSM 386.2 С, 9х30 мм</t>
  </si>
  <si>
    <t>Шкаф низкий с полкой Zeta цвет венге-шпон 108*40*88 см</t>
  </si>
  <si>
    <t>Шкаф со стеклом Easy EG93 А темно-красный дуб</t>
  </si>
  <si>
    <t>Двухкамерная счетно-сортировальная машина GLORY USF-51</t>
  </si>
  <si>
    <t>Комплект штор</t>
  </si>
  <si>
    <t>Кофемашина DeLonghi ECAM 26.455 PrimaDonna S автоматическая</t>
  </si>
  <si>
    <t>Кофемашина DeLonghi ESAM 6620</t>
  </si>
  <si>
    <t>кофемашина Nespress Professional Gemini CS223</t>
  </si>
  <si>
    <t>Ленточная библиотека HP MSL2024 в комплексе с оборудованием</t>
  </si>
  <si>
    <t>Приемная стойка L 300х84х113 см. FACTORY LIGHT</t>
  </si>
  <si>
    <t>Стол для переговоров прямоугольный венге UFO, 235х90х75 см</t>
  </si>
  <si>
    <t>Уничтожитель документов Fellowes 325I</t>
  </si>
  <si>
    <t>Уничтожитель документов Fellowes Powershred 425CI</t>
  </si>
  <si>
    <t>Электронный кассир TCR CM18T 3-го класса защиты от взлома</t>
  </si>
  <si>
    <t>Источник бесп.питания Smart-UPS RT 10000VA/8000W On-Line</t>
  </si>
  <si>
    <t>Копир Ricoh MPC2051AD в комплекте с тумбой низкой 09</t>
  </si>
  <si>
    <t>Радиометр-дозиметр ИРД-02</t>
  </si>
  <si>
    <t>Цветное МФУ Aficio MP С2051AD</t>
  </si>
  <si>
    <t>Цифровое МФУ Aficio MP2000SP</t>
  </si>
  <si>
    <t>Принтер лазерный HP LazerJet Enterprise 600 M602dn</t>
  </si>
  <si>
    <t>Цветное МФУ Aficio MPС305SPF  с тумбой высокой + интерфейс беспроводной сети</t>
  </si>
  <si>
    <t>Цветное МФУ Aficio МР С2003SP c лотком для бумаги, платформой роликовой</t>
  </si>
  <si>
    <t>Цветное МФУ Ricoh Aficio MPС305SPF  с тумбой высокой</t>
  </si>
  <si>
    <t>Цифровое МФУ  Aficio MP 301SPF  с тумбой высокой</t>
  </si>
  <si>
    <t>Цифровое МФУ Ricoh Aficio MP201SPF</t>
  </si>
  <si>
    <t>Коммутатор Catalyst 2960</t>
  </si>
  <si>
    <t>Коммутатор Catalyst 2960 24 10</t>
  </si>
  <si>
    <t>Коммутатор Catalyst 3750</t>
  </si>
  <si>
    <t>Коммутатор Catalyst 3750G-24T-S</t>
  </si>
  <si>
    <t>Коммутатор Cisco Catalyst 3560V2 24</t>
  </si>
  <si>
    <t>Коммутатор WS-C2960-48 TT-L Catalyst 2960</t>
  </si>
  <si>
    <t>Консоль (АР5017R) APC 17"Rack LCD Monitor Keyboard Mouse</t>
  </si>
  <si>
    <t>Ленточная библиотека HP StorageWorks MSL2024 LTO5</t>
  </si>
  <si>
    <t>Маршрутизатор CISCO 2801</t>
  </si>
  <si>
    <t>Межсетевой экран ASA 5520</t>
  </si>
  <si>
    <t>Межсетевой экран ASA 5520-К8</t>
  </si>
  <si>
    <t>Модуль (AV3100-202) Avocent Autoview 3100</t>
  </si>
  <si>
    <t>Модуль АРС SYMIM Symmetra RM Main Inetelligence Module</t>
  </si>
  <si>
    <t>Ультрамаг С6Т</t>
  </si>
  <si>
    <t>Базовая станция DECT с блоком питания</t>
  </si>
  <si>
    <t>Коммутатор Catalyst 2960S 24GigE PoE 370W 4хSFP LAN Base с модулем FlexStack</t>
  </si>
  <si>
    <t>Коммутатор Catalyst 2960S 48GigE PoE 740W с модулем FlexStack и модулем 1000BASE-LX/LH SFP</t>
  </si>
  <si>
    <t>Коммутатор Catalyst 2960-X 48 GigE PoE 740W 4 x 1G SFP LAN Base (WS-C2960X-48FPS-L) с предуст.ПО</t>
  </si>
  <si>
    <t>Коммутатор Catalyst 4500-X 16 Port 10G</t>
  </si>
  <si>
    <t>Коммутатор Catalyst 4500-X 16 Port 10G  в компл.с мод.1000BASE-T и 10GBASE-CU,кабелем и блоками пит.</t>
  </si>
  <si>
    <t>Коммутатор Catalyst 4500-X 16 Port 10G  в компл.с мод.1000BASE-T и 10GBASE-SR,кабелем и блоками пит.</t>
  </si>
  <si>
    <t>Коммутатор Fujitsu-Brocade 6510. FC 8 Гбит/с 48-портовый</t>
  </si>
  <si>
    <t>Коммутатор HP BladeSystem Brocade 8/12 c SAN Switch в комплексе с 2 трансиверами  HP 8Gb Shot Wave</t>
  </si>
  <si>
    <t>Коммутатор HP BladeSystem Brocade 8/12 c SAN Switch в комплексе с 3 трансиверами  HP 8Gb Shot Wave</t>
  </si>
  <si>
    <t>Контроллер беспроводных точек доступа Cisco 5508 в комплекте с блоком питания</t>
  </si>
  <si>
    <t>Маршрутизатор Cisco 2901w/2 GE,4 EHWIC, 2 DSP, с памятью до 1 GB DRAM</t>
  </si>
  <si>
    <t>Маршрутизатор Cisco 2901w/2 GE,4 EHWIC, 2 DSP, с памятью до 512 МB DRAM</t>
  </si>
  <si>
    <t>Маршрутизатор Cisco 2921 w/3 GE 4 EHWIC 3 DSP 1 SM 256MB CF 512 MB DRAM IPB</t>
  </si>
  <si>
    <t>Маршрутизатор Cisco 2921 w/3 GE 4 EHWIC 3 DSP 1 SM 256MB CF 512 MB DRAM IPB с мод.памяти 512 МВ</t>
  </si>
  <si>
    <t>Маршрутизатор Cisco 3925E Security Bundle с модулем Cisco4port 10/100/100 Ethernet и блоком питания</t>
  </si>
  <si>
    <t>Маршрутизатор Cisco 3945E с модулем памяти, ключом активации и блоком питания</t>
  </si>
  <si>
    <t>Программно-аппаратный комплекс Palo Alto Networks PA-3020 и ключ активации</t>
  </si>
  <si>
    <t>Нежилые помещения - 1 336,9 кв. м, 61328/100000 доли в праве собственности на нежилое помещение - 765,8 кв. м, адрес: г. Москва, Последний пер, д. 24, прочее имущество и неотделимые улучшения (138 поз.)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</si>
</sst>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71" fontId="45" fillId="31" borderId="13" xfId="59" applyFont="1" applyFill="1" applyBorder="1" applyAlignment="1">
      <alignment/>
    </xf>
    <xf numFmtId="171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71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71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71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71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71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71" fontId="45" fillId="0" borderId="12" xfId="59" applyFont="1" applyBorder="1" applyAlignment="1">
      <alignment horizontal="right" wrapText="1"/>
    </xf>
    <xf numFmtId="171" fontId="45" fillId="0" borderId="10" xfId="59" applyFont="1" applyFill="1" applyBorder="1" applyAlignment="1">
      <alignment horizontal="center" vertical="center"/>
    </xf>
    <xf numFmtId="171" fontId="45" fillId="0" borderId="11" xfId="59" applyFont="1" applyFill="1" applyBorder="1" applyAlignment="1">
      <alignment horizontal="center" vertical="center"/>
    </xf>
    <xf numFmtId="171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71" fontId="45" fillId="0" borderId="10" xfId="59" applyFont="1" applyBorder="1" applyAlignment="1">
      <alignment horizontal="left" vertical="top" wrapText="1"/>
    </xf>
    <xf numFmtId="171" fontId="45" fillId="0" borderId="12" xfId="59" applyFont="1" applyBorder="1" applyAlignment="1">
      <alignment horizontal="left" vertical="top" wrapText="1"/>
    </xf>
    <xf numFmtId="171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71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71" fontId="45" fillId="0" borderId="11" xfId="59" applyFont="1" applyBorder="1" applyAlignment="1">
      <alignment horizontal="left" vertical="center" wrapText="1"/>
    </xf>
    <xf numFmtId="171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7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13" borderId="18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left" wrapText="1" inden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0" fontId="45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3" t="s">
        <v>137</v>
      </c>
      <c r="M2" s="103"/>
      <c r="N2" s="22"/>
      <c r="O2" s="22"/>
    </row>
    <row r="3" spans="12:15" ht="15.75">
      <c r="L3" s="103"/>
      <c r="M3" s="103"/>
      <c r="N3" s="22"/>
      <c r="O3" s="22"/>
    </row>
    <row r="4" ht="15.75"/>
    <row r="5" spans="2:12" ht="15.75">
      <c r="B5" s="100" t="s">
        <v>139</v>
      </c>
      <c r="C5" s="100"/>
      <c r="D5" s="101"/>
      <c r="E5" s="101"/>
      <c r="F5" s="21"/>
      <c r="L5"/>
    </row>
    <row r="6" spans="2:12" ht="15.75">
      <c r="B6" s="100" t="s">
        <v>138</v>
      </c>
      <c r="C6" s="100"/>
      <c r="D6" s="102"/>
      <c r="E6" s="102"/>
      <c r="F6" s="21"/>
      <c r="L6"/>
    </row>
    <row r="7" ht="15.75"/>
    <row r="8" spans="1:13" s="1" customFormat="1" ht="15.7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2:15" ht="15" customHeight="1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2:15" ht="72" customHeight="1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ht="15.7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142"/>
  <sheetViews>
    <sheetView tabSelected="1" zoomScalePageLayoutView="0" workbookViewId="0" topLeftCell="A1">
      <selection activeCell="B3" sqref="B3:K3"/>
    </sheetView>
  </sheetViews>
  <sheetFormatPr defaultColWidth="9.140625" defaultRowHeight="15"/>
  <cols>
    <col min="1" max="1" width="10.00390625" style="0" customWidth="1"/>
    <col min="4" max="4" width="7.57421875" style="0" customWidth="1"/>
    <col min="5" max="5" width="9.140625" style="0" hidden="1" customWidth="1"/>
    <col min="6" max="6" width="1.57421875" style="0" customWidth="1"/>
    <col min="7" max="7" width="4.57421875" style="0" customWidth="1"/>
    <col min="8" max="8" width="7.57421875" style="0" customWidth="1"/>
    <col min="9" max="9" width="5.7109375" style="0" customWidth="1"/>
    <col min="10" max="10" width="4.7109375" style="0" customWidth="1"/>
    <col min="11" max="11" width="15.140625" style="0" customWidth="1"/>
    <col min="12" max="12" width="41.140625" style="0" customWidth="1"/>
  </cols>
  <sheetData>
    <row r="1" spans="1:11" ht="16.5">
      <c r="A1" s="120" t="s">
        <v>235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6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76.5" customHeight="1">
      <c r="A3" s="96" t="s">
        <v>237</v>
      </c>
      <c r="B3" s="117" t="s">
        <v>335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">
      <c r="A4" s="97"/>
      <c r="B4" s="121" t="s">
        <v>236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1:12" ht="15">
      <c r="A5" s="98">
        <v>1</v>
      </c>
      <c r="B5" s="116" t="s">
        <v>239</v>
      </c>
      <c r="C5" s="116"/>
      <c r="D5" s="116"/>
      <c r="E5" s="116"/>
      <c r="F5" s="116"/>
      <c r="G5" s="116"/>
      <c r="H5" s="116"/>
      <c r="I5" s="116"/>
      <c r="J5" s="116"/>
      <c r="K5" s="116"/>
      <c r="L5" s="94"/>
    </row>
    <row r="6" spans="1:11" ht="15">
      <c r="A6" s="98">
        <f>1+A5</f>
        <v>2</v>
      </c>
      <c r="B6" s="116" t="s">
        <v>240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5">
      <c r="A7" s="98">
        <f aca="true" t="shared" si="0" ref="A7:A70">1+A6</f>
        <v>3</v>
      </c>
      <c r="B7" s="116" t="s">
        <v>241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5">
      <c r="A8" s="98">
        <f t="shared" si="0"/>
        <v>4</v>
      </c>
      <c r="B8" s="116" t="s">
        <v>242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1:11" ht="28.5" customHeight="1">
      <c r="A9" s="98">
        <f t="shared" si="0"/>
        <v>5</v>
      </c>
      <c r="B9" s="116" t="s">
        <v>243</v>
      </c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30.75" customHeight="1">
      <c r="A10" s="98">
        <f t="shared" si="0"/>
        <v>6</v>
      </c>
      <c r="B10" s="116" t="s">
        <v>244</v>
      </c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29.25" customHeight="1">
      <c r="A11" s="98">
        <f t="shared" si="0"/>
        <v>7</v>
      </c>
      <c r="B11" s="116" t="s">
        <v>245</v>
      </c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">
      <c r="A12" s="98">
        <f t="shared" si="0"/>
        <v>8</v>
      </c>
      <c r="B12" s="116" t="s">
        <v>246</v>
      </c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28.5" customHeight="1">
      <c r="A13" s="98">
        <f t="shared" si="0"/>
        <v>9</v>
      </c>
      <c r="B13" s="116" t="s">
        <v>247</v>
      </c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ht="31.5" customHeight="1">
      <c r="A14" s="98">
        <f t="shared" si="0"/>
        <v>10</v>
      </c>
      <c r="B14" s="116" t="s">
        <v>248</v>
      </c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15">
      <c r="A15" s="98">
        <f t="shared" si="0"/>
        <v>11</v>
      </c>
      <c r="B15" s="116" t="s">
        <v>249</v>
      </c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15">
      <c r="A16" s="98">
        <f t="shared" si="0"/>
        <v>12</v>
      </c>
      <c r="B16" s="116" t="s">
        <v>250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30.75" customHeight="1">
      <c r="A17" s="98">
        <f t="shared" si="0"/>
        <v>13</v>
      </c>
      <c r="B17" s="116" t="s">
        <v>251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32.25" customHeight="1">
      <c r="A18" s="98">
        <f t="shared" si="0"/>
        <v>14</v>
      </c>
      <c r="B18" s="116" t="s">
        <v>252</v>
      </c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31.5" customHeight="1">
      <c r="A19" s="98">
        <f t="shared" si="0"/>
        <v>15</v>
      </c>
      <c r="B19" s="116" t="s">
        <v>253</v>
      </c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30" customHeight="1">
      <c r="A20" s="98">
        <f t="shared" si="0"/>
        <v>16</v>
      </c>
      <c r="B20" s="116" t="s">
        <v>253</v>
      </c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30.75" customHeight="1">
      <c r="A21" s="98">
        <f t="shared" si="0"/>
        <v>17</v>
      </c>
      <c r="B21" s="116" t="s">
        <v>254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29.25" customHeight="1">
      <c r="A22" s="98">
        <f t="shared" si="0"/>
        <v>18</v>
      </c>
      <c r="B22" s="116" t="s">
        <v>255</v>
      </c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30.75" customHeight="1">
      <c r="A23" s="98">
        <f t="shared" si="0"/>
        <v>19</v>
      </c>
      <c r="B23" s="116" t="s">
        <v>255</v>
      </c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29.25" customHeight="1">
      <c r="A24" s="98">
        <f t="shared" si="0"/>
        <v>20</v>
      </c>
      <c r="B24" s="116" t="s">
        <v>256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15" customHeight="1">
      <c r="A25" s="98">
        <f t="shared" si="0"/>
        <v>21</v>
      </c>
      <c r="B25" s="116" t="s">
        <v>257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30" customHeight="1">
      <c r="A26" s="98">
        <f t="shared" si="0"/>
        <v>22</v>
      </c>
      <c r="B26" s="116" t="s">
        <v>258</v>
      </c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27.75" customHeight="1">
      <c r="A27" s="98">
        <f t="shared" si="0"/>
        <v>23</v>
      </c>
      <c r="B27" s="116" t="s">
        <v>259</v>
      </c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29.25" customHeight="1">
      <c r="A28" s="98">
        <f t="shared" si="0"/>
        <v>24</v>
      </c>
      <c r="B28" s="116" t="s">
        <v>260</v>
      </c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15">
      <c r="A29" s="98">
        <f t="shared" si="0"/>
        <v>25</v>
      </c>
      <c r="B29" s="116" t="s">
        <v>238</v>
      </c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18" customHeight="1">
      <c r="A30" s="98">
        <f t="shared" si="0"/>
        <v>26</v>
      </c>
      <c r="B30" s="116" t="s">
        <v>261</v>
      </c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ht="15">
      <c r="A31" s="98">
        <f t="shared" si="0"/>
        <v>27</v>
      </c>
      <c r="B31" s="116" t="s">
        <v>262</v>
      </c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ht="15">
      <c r="A32" s="98">
        <f t="shared" si="0"/>
        <v>28</v>
      </c>
      <c r="B32" s="116" t="s">
        <v>262</v>
      </c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5">
      <c r="A33" s="98">
        <f t="shared" si="0"/>
        <v>29</v>
      </c>
      <c r="B33" s="116" t="s">
        <v>263</v>
      </c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15">
      <c r="A34" s="98">
        <f t="shared" si="0"/>
        <v>30</v>
      </c>
      <c r="B34" s="116" t="s">
        <v>263</v>
      </c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5">
      <c r="A35" s="98">
        <f t="shared" si="0"/>
        <v>31</v>
      </c>
      <c r="B35" s="116" t="s">
        <v>264</v>
      </c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5">
      <c r="A36" s="98">
        <f t="shared" si="0"/>
        <v>32</v>
      </c>
      <c r="B36" s="116" t="s">
        <v>265</v>
      </c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>
      <c r="A37" s="98">
        <f t="shared" si="0"/>
        <v>33</v>
      </c>
      <c r="B37" s="116" t="s">
        <v>266</v>
      </c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5">
      <c r="A38" s="98">
        <f t="shared" si="0"/>
        <v>34</v>
      </c>
      <c r="B38" s="116" t="s">
        <v>267</v>
      </c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ht="15">
      <c r="A39" s="98">
        <f t="shared" si="0"/>
        <v>35</v>
      </c>
      <c r="B39" s="116" t="s">
        <v>268</v>
      </c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15">
      <c r="A40" s="98">
        <f t="shared" si="0"/>
        <v>36</v>
      </c>
      <c r="B40" s="116" t="s">
        <v>269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ht="15">
      <c r="A41" s="98">
        <f t="shared" si="0"/>
        <v>37</v>
      </c>
      <c r="B41" s="116" t="s">
        <v>270</v>
      </c>
      <c r="C41" s="116"/>
      <c r="D41" s="116"/>
      <c r="E41" s="116"/>
      <c r="F41" s="116"/>
      <c r="G41" s="116"/>
      <c r="H41" s="116"/>
      <c r="I41" s="116"/>
      <c r="J41" s="116"/>
      <c r="K41" s="116"/>
    </row>
    <row r="42" spans="1:11" ht="15">
      <c r="A42" s="98">
        <f t="shared" si="0"/>
        <v>38</v>
      </c>
      <c r="B42" s="116" t="s">
        <v>270</v>
      </c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5">
      <c r="A43" s="98">
        <f t="shared" si="0"/>
        <v>39</v>
      </c>
      <c r="B43" s="116" t="s">
        <v>270</v>
      </c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">
      <c r="A44" s="98">
        <f t="shared" si="0"/>
        <v>40</v>
      </c>
      <c r="B44" s="116" t="s">
        <v>270</v>
      </c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">
      <c r="A45" s="98">
        <f t="shared" si="0"/>
        <v>41</v>
      </c>
      <c r="B45" s="116" t="s">
        <v>271</v>
      </c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5">
      <c r="A46" s="98">
        <f t="shared" si="0"/>
        <v>42</v>
      </c>
      <c r="B46" s="116" t="s">
        <v>272</v>
      </c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5">
      <c r="A47" s="98">
        <f t="shared" si="0"/>
        <v>43</v>
      </c>
      <c r="B47" s="116" t="s">
        <v>273</v>
      </c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ht="15">
      <c r="A48" s="98">
        <f t="shared" si="0"/>
        <v>44</v>
      </c>
      <c r="B48" s="116" t="s">
        <v>273</v>
      </c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5">
      <c r="A49" s="98">
        <f t="shared" si="0"/>
        <v>45</v>
      </c>
      <c r="B49" s="116" t="s">
        <v>274</v>
      </c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5">
      <c r="A50" s="98">
        <f t="shared" si="0"/>
        <v>46</v>
      </c>
      <c r="B50" s="116" t="s">
        <v>275</v>
      </c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ht="15">
      <c r="A51" s="98">
        <f t="shared" si="0"/>
        <v>47</v>
      </c>
      <c r="B51" s="116" t="s">
        <v>276</v>
      </c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ht="15">
      <c r="A52" s="98">
        <f t="shared" si="0"/>
        <v>48</v>
      </c>
      <c r="B52" s="116" t="s">
        <v>277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>
      <c r="A53" s="98">
        <f t="shared" si="0"/>
        <v>49</v>
      </c>
      <c r="B53" s="116" t="s">
        <v>278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ht="15">
      <c r="A54" s="98">
        <f t="shared" si="0"/>
        <v>50</v>
      </c>
      <c r="B54" s="116" t="s">
        <v>279</v>
      </c>
      <c r="C54" s="116"/>
      <c r="D54" s="116"/>
      <c r="E54" s="116"/>
      <c r="F54" s="116"/>
      <c r="G54" s="116"/>
      <c r="H54" s="116"/>
      <c r="I54" s="116"/>
      <c r="J54" s="116"/>
      <c r="K54" s="116"/>
    </row>
    <row r="55" spans="1:11" ht="15">
      <c r="A55" s="98">
        <f t="shared" si="0"/>
        <v>51</v>
      </c>
      <c r="B55" s="116" t="s">
        <v>280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5">
      <c r="A56" s="98">
        <f t="shared" si="0"/>
        <v>52</v>
      </c>
      <c r="B56" s="116" t="s">
        <v>281</v>
      </c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98">
        <f t="shared" si="0"/>
        <v>53</v>
      </c>
      <c r="B57" s="116" t="s">
        <v>281</v>
      </c>
      <c r="C57" s="116"/>
      <c r="D57" s="116"/>
      <c r="E57" s="116"/>
      <c r="F57" s="116"/>
      <c r="G57" s="116"/>
      <c r="H57" s="116"/>
      <c r="I57" s="116"/>
      <c r="J57" s="116"/>
      <c r="K57" s="116"/>
    </row>
    <row r="58" spans="1:11" ht="15">
      <c r="A58" s="98">
        <f t="shared" si="0"/>
        <v>54</v>
      </c>
      <c r="B58" s="116" t="s">
        <v>282</v>
      </c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5">
      <c r="A59" s="98">
        <f t="shared" si="0"/>
        <v>55</v>
      </c>
      <c r="B59" s="116" t="s">
        <v>283</v>
      </c>
      <c r="C59" s="116"/>
      <c r="D59" s="116"/>
      <c r="E59" s="116"/>
      <c r="F59" s="116"/>
      <c r="G59" s="116"/>
      <c r="H59" s="116"/>
      <c r="I59" s="116"/>
      <c r="J59" s="116"/>
      <c r="K59" s="116"/>
    </row>
    <row r="60" spans="1:11" ht="15">
      <c r="A60" s="98">
        <f t="shared" si="0"/>
        <v>56</v>
      </c>
      <c r="B60" s="116" t="s">
        <v>284</v>
      </c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ht="15">
      <c r="A61" s="98">
        <f t="shared" si="0"/>
        <v>57</v>
      </c>
      <c r="B61" s="116" t="s">
        <v>285</v>
      </c>
      <c r="C61" s="116"/>
      <c r="D61" s="116"/>
      <c r="E61" s="116"/>
      <c r="F61" s="116"/>
      <c r="G61" s="116"/>
      <c r="H61" s="116"/>
      <c r="I61" s="116"/>
      <c r="J61" s="116"/>
      <c r="K61" s="116"/>
    </row>
    <row r="62" spans="1:11" ht="15">
      <c r="A62" s="98">
        <f t="shared" si="0"/>
        <v>58</v>
      </c>
      <c r="B62" s="116" t="s">
        <v>286</v>
      </c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ht="15">
      <c r="A63" s="98">
        <f t="shared" si="0"/>
        <v>59</v>
      </c>
      <c r="B63" s="116" t="s">
        <v>287</v>
      </c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ht="15">
      <c r="A64" s="98">
        <f t="shared" si="0"/>
        <v>60</v>
      </c>
      <c r="B64" s="116" t="s">
        <v>288</v>
      </c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ht="15">
      <c r="A65" s="98">
        <f t="shared" si="0"/>
        <v>61</v>
      </c>
      <c r="B65" s="116" t="s">
        <v>238</v>
      </c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5">
      <c r="A66" s="98">
        <f t="shared" si="0"/>
        <v>62</v>
      </c>
      <c r="B66" s="116" t="s">
        <v>289</v>
      </c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5">
      <c r="A67" s="98">
        <f t="shared" si="0"/>
        <v>63</v>
      </c>
      <c r="B67" s="116" t="s">
        <v>290</v>
      </c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ht="15">
      <c r="A68" s="98">
        <f t="shared" si="0"/>
        <v>64</v>
      </c>
      <c r="B68" s="116" t="s">
        <v>291</v>
      </c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ht="15">
      <c r="A69" s="98">
        <f t="shared" si="0"/>
        <v>65</v>
      </c>
      <c r="B69" s="116" t="s">
        <v>292</v>
      </c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ht="15">
      <c r="A70" s="98">
        <f t="shared" si="0"/>
        <v>66</v>
      </c>
      <c r="B70" s="116" t="s">
        <v>293</v>
      </c>
      <c r="C70" s="116"/>
      <c r="D70" s="116"/>
      <c r="E70" s="116"/>
      <c r="F70" s="116"/>
      <c r="G70" s="116"/>
      <c r="H70" s="116"/>
      <c r="I70" s="116"/>
      <c r="J70" s="116"/>
      <c r="K70" s="116"/>
    </row>
    <row r="71" spans="1:11" ht="15">
      <c r="A71" s="98">
        <f aca="true" t="shared" si="1" ref="A71:A134">1+A70</f>
        <v>67</v>
      </c>
      <c r="B71" s="116" t="s">
        <v>294</v>
      </c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1" ht="15">
      <c r="A72" s="98">
        <f t="shared" si="1"/>
        <v>68</v>
      </c>
      <c r="B72" s="116" t="s">
        <v>294</v>
      </c>
      <c r="C72" s="116"/>
      <c r="D72" s="116"/>
      <c r="E72" s="116"/>
      <c r="F72" s="116"/>
      <c r="G72" s="116"/>
      <c r="H72" s="116"/>
      <c r="I72" s="116"/>
      <c r="J72" s="116"/>
      <c r="K72" s="116"/>
    </row>
    <row r="73" spans="1:11" ht="15">
      <c r="A73" s="98">
        <f t="shared" si="1"/>
        <v>69</v>
      </c>
      <c r="B73" s="116" t="s">
        <v>295</v>
      </c>
      <c r="C73" s="116"/>
      <c r="D73" s="116"/>
      <c r="E73" s="116"/>
      <c r="F73" s="116"/>
      <c r="G73" s="116"/>
      <c r="H73" s="116"/>
      <c r="I73" s="116"/>
      <c r="J73" s="116"/>
      <c r="K73" s="116"/>
    </row>
    <row r="74" spans="1:11" ht="15">
      <c r="A74" s="98">
        <f t="shared" si="1"/>
        <v>70</v>
      </c>
      <c r="B74" s="116" t="s">
        <v>296</v>
      </c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1" ht="15">
      <c r="A75" s="98">
        <f t="shared" si="1"/>
        <v>71</v>
      </c>
      <c r="B75" s="116" t="s">
        <v>296</v>
      </c>
      <c r="C75" s="116"/>
      <c r="D75" s="116"/>
      <c r="E75" s="116"/>
      <c r="F75" s="116"/>
      <c r="G75" s="116"/>
      <c r="H75" s="116"/>
      <c r="I75" s="116"/>
      <c r="J75" s="116"/>
      <c r="K75" s="116"/>
    </row>
    <row r="76" spans="1:11" ht="15">
      <c r="A76" s="98">
        <f t="shared" si="1"/>
        <v>72</v>
      </c>
      <c r="B76" s="116" t="s">
        <v>297</v>
      </c>
      <c r="C76" s="116"/>
      <c r="D76" s="116"/>
      <c r="E76" s="116"/>
      <c r="F76" s="116"/>
      <c r="G76" s="116"/>
      <c r="H76" s="116"/>
      <c r="I76" s="116"/>
      <c r="J76" s="116"/>
      <c r="K76" s="116"/>
    </row>
    <row r="77" spans="1:11" ht="28.5" customHeight="1">
      <c r="A77" s="98">
        <f t="shared" si="1"/>
        <v>73</v>
      </c>
      <c r="B77" s="116" t="s">
        <v>298</v>
      </c>
      <c r="C77" s="116"/>
      <c r="D77" s="116"/>
      <c r="E77" s="116"/>
      <c r="F77" s="116"/>
      <c r="G77" s="116"/>
      <c r="H77" s="116"/>
      <c r="I77" s="116"/>
      <c r="J77" s="116"/>
      <c r="K77" s="116"/>
    </row>
    <row r="78" spans="1:11" ht="32.25" customHeight="1">
      <c r="A78" s="98">
        <f t="shared" si="1"/>
        <v>74</v>
      </c>
      <c r="B78" s="116" t="s">
        <v>299</v>
      </c>
      <c r="C78" s="116"/>
      <c r="D78" s="116"/>
      <c r="E78" s="116"/>
      <c r="F78" s="116"/>
      <c r="G78" s="116"/>
      <c r="H78" s="116"/>
      <c r="I78" s="116"/>
      <c r="J78" s="116"/>
      <c r="K78" s="116"/>
    </row>
    <row r="79" spans="1:11" ht="15">
      <c r="A79" s="98">
        <f t="shared" si="1"/>
        <v>75</v>
      </c>
      <c r="B79" s="116" t="s">
        <v>300</v>
      </c>
      <c r="C79" s="116"/>
      <c r="D79" s="116"/>
      <c r="E79" s="116"/>
      <c r="F79" s="116"/>
      <c r="G79" s="116"/>
      <c r="H79" s="116"/>
      <c r="I79" s="116"/>
      <c r="J79" s="116"/>
      <c r="K79" s="116"/>
    </row>
    <row r="80" spans="1:11" ht="15">
      <c r="A80" s="98">
        <f t="shared" si="1"/>
        <v>76</v>
      </c>
      <c r="B80" s="116" t="s">
        <v>301</v>
      </c>
      <c r="C80" s="116"/>
      <c r="D80" s="116"/>
      <c r="E80" s="116"/>
      <c r="F80" s="116"/>
      <c r="G80" s="116"/>
      <c r="H80" s="116"/>
      <c r="I80" s="116"/>
      <c r="J80" s="116"/>
      <c r="K80" s="116"/>
    </row>
    <row r="81" spans="1:11" ht="15">
      <c r="A81" s="98">
        <f t="shared" si="1"/>
        <v>77</v>
      </c>
      <c r="B81" s="116" t="s">
        <v>302</v>
      </c>
      <c r="C81" s="116"/>
      <c r="D81" s="116"/>
      <c r="E81" s="116"/>
      <c r="F81" s="116"/>
      <c r="G81" s="116"/>
      <c r="H81" s="116"/>
      <c r="I81" s="116"/>
      <c r="J81" s="116"/>
      <c r="K81" s="116"/>
    </row>
    <row r="82" spans="1:11" ht="15">
      <c r="A82" s="98">
        <f t="shared" si="1"/>
        <v>78</v>
      </c>
      <c r="B82" s="116" t="s">
        <v>303</v>
      </c>
      <c r="C82" s="116"/>
      <c r="D82" s="116"/>
      <c r="E82" s="116"/>
      <c r="F82" s="116"/>
      <c r="G82" s="116"/>
      <c r="H82" s="116"/>
      <c r="I82" s="116"/>
      <c r="J82" s="116"/>
      <c r="K82" s="116"/>
    </row>
    <row r="83" spans="1:11" ht="15">
      <c r="A83" s="98">
        <f t="shared" si="1"/>
        <v>79</v>
      </c>
      <c r="B83" s="116" t="s">
        <v>304</v>
      </c>
      <c r="C83" s="116"/>
      <c r="D83" s="116"/>
      <c r="E83" s="116"/>
      <c r="F83" s="116"/>
      <c r="G83" s="116"/>
      <c r="H83" s="116"/>
      <c r="I83" s="116"/>
      <c r="J83" s="116"/>
      <c r="K83" s="116"/>
    </row>
    <row r="84" spans="1:11" ht="15">
      <c r="A84" s="98">
        <f t="shared" si="1"/>
        <v>80</v>
      </c>
      <c r="B84" s="116" t="s">
        <v>304</v>
      </c>
      <c r="C84" s="116"/>
      <c r="D84" s="116"/>
      <c r="E84" s="116"/>
      <c r="F84" s="116"/>
      <c r="G84" s="116"/>
      <c r="H84" s="116"/>
      <c r="I84" s="116"/>
      <c r="J84" s="116"/>
      <c r="K84" s="116"/>
    </row>
    <row r="85" spans="1:11" ht="15">
      <c r="A85" s="98">
        <f t="shared" si="1"/>
        <v>81</v>
      </c>
      <c r="B85" s="116" t="s">
        <v>304</v>
      </c>
      <c r="C85" s="116"/>
      <c r="D85" s="116"/>
      <c r="E85" s="116"/>
      <c r="F85" s="116"/>
      <c r="G85" s="116"/>
      <c r="H85" s="116"/>
      <c r="I85" s="116"/>
      <c r="J85" s="116"/>
      <c r="K85" s="116"/>
    </row>
    <row r="86" spans="1:11" ht="15">
      <c r="A86" s="98">
        <f t="shared" si="1"/>
        <v>82</v>
      </c>
      <c r="B86" s="116" t="s">
        <v>304</v>
      </c>
      <c r="C86" s="116"/>
      <c r="D86" s="116"/>
      <c r="E86" s="116"/>
      <c r="F86" s="116"/>
      <c r="G86" s="116"/>
      <c r="H86" s="116"/>
      <c r="I86" s="116"/>
      <c r="J86" s="116"/>
      <c r="K86" s="116"/>
    </row>
    <row r="87" spans="1:11" ht="15">
      <c r="A87" s="98">
        <f t="shared" si="1"/>
        <v>83</v>
      </c>
      <c r="B87" s="116" t="s">
        <v>304</v>
      </c>
      <c r="C87" s="116"/>
      <c r="D87" s="116"/>
      <c r="E87" s="116"/>
      <c r="F87" s="116"/>
      <c r="G87" s="116"/>
      <c r="H87" s="116"/>
      <c r="I87" s="116"/>
      <c r="J87" s="116"/>
      <c r="K87" s="116"/>
    </row>
    <row r="88" spans="1:11" ht="15">
      <c r="A88" s="98">
        <f t="shared" si="1"/>
        <v>84</v>
      </c>
      <c r="B88" s="116" t="s">
        <v>304</v>
      </c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98">
        <f t="shared" si="1"/>
        <v>85</v>
      </c>
      <c r="B89" s="116" t="s">
        <v>305</v>
      </c>
      <c r="C89" s="116"/>
      <c r="D89" s="116"/>
      <c r="E89" s="116"/>
      <c r="F89" s="116"/>
      <c r="G89" s="116"/>
      <c r="H89" s="116"/>
      <c r="I89" s="116"/>
      <c r="J89" s="116"/>
      <c r="K89" s="116"/>
    </row>
    <row r="90" spans="1:11" ht="15">
      <c r="A90" s="98">
        <f t="shared" si="1"/>
        <v>86</v>
      </c>
      <c r="B90" s="116" t="s">
        <v>306</v>
      </c>
      <c r="C90" s="116"/>
      <c r="D90" s="116"/>
      <c r="E90" s="116"/>
      <c r="F90" s="116"/>
      <c r="G90" s="116"/>
      <c r="H90" s="116"/>
      <c r="I90" s="116"/>
      <c r="J90" s="116"/>
      <c r="K90" s="116"/>
    </row>
    <row r="91" spans="1:11" ht="15">
      <c r="A91" s="98">
        <f t="shared" si="1"/>
        <v>87</v>
      </c>
      <c r="B91" s="116" t="s">
        <v>307</v>
      </c>
      <c r="C91" s="116"/>
      <c r="D91" s="116"/>
      <c r="E91" s="116"/>
      <c r="F91" s="116"/>
      <c r="G91" s="116"/>
      <c r="H91" s="116"/>
      <c r="I91" s="116"/>
      <c r="J91" s="116"/>
      <c r="K91" s="116"/>
    </row>
    <row r="92" spans="1:11" ht="15">
      <c r="A92" s="98">
        <f t="shared" si="1"/>
        <v>88</v>
      </c>
      <c r="B92" s="116" t="s">
        <v>307</v>
      </c>
      <c r="C92" s="116"/>
      <c r="D92" s="116"/>
      <c r="E92" s="116"/>
      <c r="F92" s="116"/>
      <c r="G92" s="116"/>
      <c r="H92" s="116"/>
      <c r="I92" s="116"/>
      <c r="J92" s="116"/>
      <c r="K92" s="116"/>
    </row>
    <row r="93" spans="1:11" ht="15">
      <c r="A93" s="98">
        <f t="shared" si="1"/>
        <v>89</v>
      </c>
      <c r="B93" s="116" t="s">
        <v>308</v>
      </c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ht="15">
      <c r="A94" s="98">
        <f t="shared" si="1"/>
        <v>90</v>
      </c>
      <c r="B94" s="116" t="s">
        <v>309</v>
      </c>
      <c r="C94" s="116"/>
      <c r="D94" s="116"/>
      <c r="E94" s="116"/>
      <c r="F94" s="116"/>
      <c r="G94" s="116"/>
      <c r="H94" s="116"/>
      <c r="I94" s="116"/>
      <c r="J94" s="116"/>
      <c r="K94" s="116"/>
    </row>
    <row r="95" spans="1:11" ht="15">
      <c r="A95" s="98">
        <f t="shared" si="1"/>
        <v>91</v>
      </c>
      <c r="B95" s="116" t="s">
        <v>310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6" spans="1:11" ht="15">
      <c r="A96" s="98">
        <f t="shared" si="1"/>
        <v>92</v>
      </c>
      <c r="B96" s="116" t="s">
        <v>311</v>
      </c>
      <c r="C96" s="116"/>
      <c r="D96" s="116"/>
      <c r="E96" s="116"/>
      <c r="F96" s="116"/>
      <c r="G96" s="116"/>
      <c r="H96" s="116"/>
      <c r="I96" s="116"/>
      <c r="J96" s="116"/>
      <c r="K96" s="116"/>
    </row>
    <row r="97" spans="1:11" ht="15">
      <c r="A97" s="98">
        <f t="shared" si="1"/>
        <v>93</v>
      </c>
      <c r="B97" s="116" t="s">
        <v>312</v>
      </c>
      <c r="C97" s="116"/>
      <c r="D97" s="116"/>
      <c r="E97" s="116"/>
      <c r="F97" s="116"/>
      <c r="G97" s="116"/>
      <c r="H97" s="116"/>
      <c r="I97" s="116"/>
      <c r="J97" s="116"/>
      <c r="K97" s="116"/>
    </row>
    <row r="98" spans="1:11" ht="15">
      <c r="A98" s="98">
        <f t="shared" si="1"/>
        <v>94</v>
      </c>
      <c r="B98" s="116" t="s">
        <v>312</v>
      </c>
      <c r="C98" s="116"/>
      <c r="D98" s="116"/>
      <c r="E98" s="116"/>
      <c r="F98" s="116"/>
      <c r="G98" s="116"/>
      <c r="H98" s="116"/>
      <c r="I98" s="116"/>
      <c r="J98" s="116"/>
      <c r="K98" s="116"/>
    </row>
    <row r="99" spans="1:11" ht="15">
      <c r="A99" s="98">
        <f t="shared" si="1"/>
        <v>95</v>
      </c>
      <c r="B99" s="116" t="s">
        <v>312</v>
      </c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ht="15">
      <c r="A100" s="98">
        <f t="shared" si="1"/>
        <v>96</v>
      </c>
      <c r="B100" s="116" t="s">
        <v>313</v>
      </c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1:11" ht="15">
      <c r="A101" s="98">
        <f t="shared" si="1"/>
        <v>97</v>
      </c>
      <c r="B101" s="116" t="s">
        <v>314</v>
      </c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1:11" ht="15">
      <c r="A102" s="98">
        <f t="shared" si="1"/>
        <v>98</v>
      </c>
      <c r="B102" s="116" t="s">
        <v>315</v>
      </c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11" ht="15">
      <c r="A103" s="98">
        <f t="shared" si="1"/>
        <v>99</v>
      </c>
      <c r="B103" s="116" t="s">
        <v>315</v>
      </c>
      <c r="C103" s="116"/>
      <c r="D103" s="116"/>
      <c r="E103" s="116"/>
      <c r="F103" s="116"/>
      <c r="G103" s="116"/>
      <c r="H103" s="116"/>
      <c r="I103" s="116"/>
      <c r="J103" s="116"/>
      <c r="K103" s="116"/>
    </row>
    <row r="104" spans="1:11" ht="15">
      <c r="A104" s="98">
        <f t="shared" si="1"/>
        <v>100</v>
      </c>
      <c r="B104" s="116" t="s">
        <v>316</v>
      </c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1:11" ht="15">
      <c r="A105" s="98">
        <f t="shared" si="1"/>
        <v>101</v>
      </c>
      <c r="B105" s="116" t="s">
        <v>317</v>
      </c>
      <c r="C105" s="116"/>
      <c r="D105" s="116"/>
      <c r="E105" s="116"/>
      <c r="F105" s="116"/>
      <c r="G105" s="116"/>
      <c r="H105" s="116"/>
      <c r="I105" s="116"/>
      <c r="J105" s="116"/>
      <c r="K105" s="116"/>
    </row>
    <row r="106" spans="1:11" ht="15">
      <c r="A106" s="98">
        <f t="shared" si="1"/>
        <v>102</v>
      </c>
      <c r="B106" s="116" t="s">
        <v>317</v>
      </c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1:11" ht="15">
      <c r="A107" s="98">
        <f t="shared" si="1"/>
        <v>103</v>
      </c>
      <c r="B107" s="116" t="s">
        <v>317</v>
      </c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1:11" ht="15">
      <c r="A108" s="98">
        <f t="shared" si="1"/>
        <v>104</v>
      </c>
      <c r="B108" s="116" t="s">
        <v>317</v>
      </c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1:11" ht="15">
      <c r="A109" s="98">
        <f t="shared" si="1"/>
        <v>105</v>
      </c>
      <c r="B109" s="116" t="s">
        <v>317</v>
      </c>
      <c r="C109" s="116"/>
      <c r="D109" s="116"/>
      <c r="E109" s="116"/>
      <c r="F109" s="116"/>
      <c r="G109" s="116"/>
      <c r="H109" s="116"/>
      <c r="I109" s="116"/>
      <c r="J109" s="116"/>
      <c r="K109" s="116"/>
    </row>
    <row r="110" spans="1:11" ht="15">
      <c r="A110" s="98">
        <f t="shared" si="1"/>
        <v>106</v>
      </c>
      <c r="B110" s="116" t="s">
        <v>304</v>
      </c>
      <c r="C110" s="116"/>
      <c r="D110" s="116"/>
      <c r="E110" s="116"/>
      <c r="F110" s="116"/>
      <c r="G110" s="116"/>
      <c r="H110" s="116"/>
      <c r="I110" s="116"/>
      <c r="J110" s="116"/>
      <c r="K110" s="116"/>
    </row>
    <row r="111" spans="1:11" ht="15">
      <c r="A111" s="98">
        <f t="shared" si="1"/>
        <v>107</v>
      </c>
      <c r="B111" s="116" t="s">
        <v>304</v>
      </c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1:11" ht="31.5" customHeight="1">
      <c r="A112" s="98">
        <f t="shared" si="1"/>
        <v>108</v>
      </c>
      <c r="B112" s="116" t="s">
        <v>318</v>
      </c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1:11" ht="27.75" customHeight="1">
      <c r="A113" s="98">
        <f t="shared" si="1"/>
        <v>109</v>
      </c>
      <c r="B113" s="116" t="s">
        <v>319</v>
      </c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1:11" ht="34.5" customHeight="1">
      <c r="A114" s="98">
        <f t="shared" si="1"/>
        <v>110</v>
      </c>
      <c r="B114" s="116" t="s">
        <v>319</v>
      </c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1:11" ht="32.25" customHeight="1">
      <c r="A115" s="98">
        <f t="shared" si="1"/>
        <v>111</v>
      </c>
      <c r="B115" s="116" t="s">
        <v>320</v>
      </c>
      <c r="C115" s="116"/>
      <c r="D115" s="116"/>
      <c r="E115" s="116"/>
      <c r="F115" s="116"/>
      <c r="G115" s="116"/>
      <c r="H115" s="116"/>
      <c r="I115" s="116"/>
      <c r="J115" s="116"/>
      <c r="K115" s="116"/>
    </row>
    <row r="116" spans="1:11" ht="15">
      <c r="A116" s="98">
        <f t="shared" si="1"/>
        <v>112</v>
      </c>
      <c r="B116" s="116" t="s">
        <v>321</v>
      </c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1:11" ht="15">
      <c r="A117" s="98">
        <f t="shared" si="1"/>
        <v>113</v>
      </c>
      <c r="B117" s="116" t="s">
        <v>321</v>
      </c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1:11" ht="29.25" customHeight="1">
      <c r="A118" s="98">
        <f t="shared" si="1"/>
        <v>114</v>
      </c>
      <c r="B118" s="116" t="s">
        <v>322</v>
      </c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1:11" ht="29.25" customHeight="1">
      <c r="A119" s="98">
        <f t="shared" si="1"/>
        <v>115</v>
      </c>
      <c r="B119" s="116" t="s">
        <v>322</v>
      </c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1:11" ht="33" customHeight="1">
      <c r="A120" s="98">
        <f t="shared" si="1"/>
        <v>116</v>
      </c>
      <c r="B120" s="116" t="s">
        <v>323</v>
      </c>
      <c r="C120" s="116"/>
      <c r="D120" s="116"/>
      <c r="E120" s="116"/>
      <c r="F120" s="116"/>
      <c r="G120" s="116"/>
      <c r="H120" s="116"/>
      <c r="I120" s="116"/>
      <c r="J120" s="116"/>
      <c r="K120" s="116"/>
    </row>
    <row r="121" spans="1:11" ht="30" customHeight="1">
      <c r="A121" s="98">
        <f t="shared" si="1"/>
        <v>117</v>
      </c>
      <c r="B121" s="116" t="s">
        <v>323</v>
      </c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1:11" ht="15">
      <c r="A122" s="98">
        <f t="shared" si="1"/>
        <v>118</v>
      </c>
      <c r="B122" s="116" t="s">
        <v>324</v>
      </c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1:11" ht="15">
      <c r="A123" s="98">
        <f t="shared" si="1"/>
        <v>119</v>
      </c>
      <c r="B123" s="116" t="s">
        <v>324</v>
      </c>
      <c r="C123" s="116"/>
      <c r="D123" s="116"/>
      <c r="E123" s="116"/>
      <c r="F123" s="116"/>
      <c r="G123" s="116"/>
      <c r="H123" s="116"/>
      <c r="I123" s="116"/>
      <c r="J123" s="116"/>
      <c r="K123" s="116"/>
    </row>
    <row r="124" spans="1:11" ht="15">
      <c r="A124" s="98">
        <f t="shared" si="1"/>
        <v>120</v>
      </c>
      <c r="B124" s="116" t="s">
        <v>324</v>
      </c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1:11" ht="15">
      <c r="A125" s="98">
        <f t="shared" si="1"/>
        <v>121</v>
      </c>
      <c r="B125" s="116" t="s">
        <v>324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1:11" ht="32.25" customHeight="1">
      <c r="A126" s="98">
        <f t="shared" si="1"/>
        <v>122</v>
      </c>
      <c r="B126" s="116" t="s">
        <v>325</v>
      </c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1:11" ht="30" customHeight="1">
      <c r="A127" s="98">
        <f t="shared" si="1"/>
        <v>123</v>
      </c>
      <c r="B127" s="116" t="s">
        <v>326</v>
      </c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1:12" ht="31.5" customHeight="1">
      <c r="A128" s="98">
        <f t="shared" si="1"/>
        <v>124</v>
      </c>
      <c r="B128" s="116" t="s">
        <v>327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95"/>
    </row>
    <row r="129" spans="1:11" ht="30.75" customHeight="1">
      <c r="A129" s="98">
        <f t="shared" si="1"/>
        <v>125</v>
      </c>
      <c r="B129" s="116" t="s">
        <v>328</v>
      </c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spans="1:11" ht="30.75" customHeight="1">
      <c r="A130" s="98">
        <f t="shared" si="1"/>
        <v>126</v>
      </c>
      <c r="B130" s="116" t="s">
        <v>328</v>
      </c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1" ht="30.75" customHeight="1">
      <c r="A131" s="98">
        <f t="shared" si="1"/>
        <v>127</v>
      </c>
      <c r="B131" s="116" t="s">
        <v>329</v>
      </c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1:11" ht="28.5" customHeight="1">
      <c r="A132" s="98">
        <f t="shared" si="1"/>
        <v>128</v>
      </c>
      <c r="B132" s="116" t="s">
        <v>329</v>
      </c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1:11" ht="28.5" customHeight="1">
      <c r="A133" s="98">
        <f t="shared" si="1"/>
        <v>129</v>
      </c>
      <c r="B133" s="116" t="s">
        <v>330</v>
      </c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1:11" ht="30" customHeight="1">
      <c r="A134" s="98">
        <f t="shared" si="1"/>
        <v>130</v>
      </c>
      <c r="B134" s="116" t="s">
        <v>330</v>
      </c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1:11" ht="32.25" customHeight="1">
      <c r="A135" s="98">
        <f aca="true" t="shared" si="2" ref="A135:A142">1+A134</f>
        <v>131</v>
      </c>
      <c r="B135" s="116" t="s">
        <v>331</v>
      </c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1:11" ht="28.5" customHeight="1">
      <c r="A136" s="98">
        <f t="shared" si="2"/>
        <v>132</v>
      </c>
      <c r="B136" s="116" t="s">
        <v>331</v>
      </c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1:11" ht="28.5" customHeight="1">
      <c r="A137" s="98">
        <f t="shared" si="2"/>
        <v>133</v>
      </c>
      <c r="B137" s="116" t="s">
        <v>332</v>
      </c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1:11" ht="33.75" customHeight="1">
      <c r="A138" s="98">
        <f t="shared" si="2"/>
        <v>134</v>
      </c>
      <c r="B138" s="116" t="s">
        <v>332</v>
      </c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1:11" ht="30.75" customHeight="1">
      <c r="A139" s="98">
        <f t="shared" si="2"/>
        <v>135</v>
      </c>
      <c r="B139" s="116" t="s">
        <v>333</v>
      </c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1:11" ht="30" customHeight="1">
      <c r="A140" s="98">
        <f t="shared" si="2"/>
        <v>136</v>
      </c>
      <c r="B140" s="116" t="s">
        <v>333</v>
      </c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1:11" ht="30.75" customHeight="1">
      <c r="A141" s="98">
        <f t="shared" si="2"/>
        <v>137</v>
      </c>
      <c r="B141" s="116" t="s">
        <v>334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1:11" ht="28.5" customHeight="1">
      <c r="A142" s="98">
        <f t="shared" si="2"/>
        <v>138</v>
      </c>
      <c r="B142" s="116" t="s">
        <v>334</v>
      </c>
      <c r="C142" s="116"/>
      <c r="D142" s="116"/>
      <c r="E142" s="116"/>
      <c r="F142" s="116"/>
      <c r="G142" s="116"/>
      <c r="H142" s="116"/>
      <c r="I142" s="116"/>
      <c r="J142" s="116"/>
      <c r="K142" s="116"/>
    </row>
  </sheetData>
  <sheetProtection/>
  <mergeCells count="141">
    <mergeCell ref="B139:K139"/>
    <mergeCell ref="B140:K140"/>
    <mergeCell ref="B141:K141"/>
    <mergeCell ref="B142:K142"/>
    <mergeCell ref="B133:K133"/>
    <mergeCell ref="B134:K134"/>
    <mergeCell ref="B135:K135"/>
    <mergeCell ref="B136:K136"/>
    <mergeCell ref="B137:K137"/>
    <mergeCell ref="B138:K138"/>
    <mergeCell ref="B127:K127"/>
    <mergeCell ref="B128:K128"/>
    <mergeCell ref="B129:K129"/>
    <mergeCell ref="B130:K130"/>
    <mergeCell ref="B131:K131"/>
    <mergeCell ref="B132:K132"/>
    <mergeCell ref="B121:K121"/>
    <mergeCell ref="B122:K122"/>
    <mergeCell ref="B123:K123"/>
    <mergeCell ref="B124:K124"/>
    <mergeCell ref="B125:K125"/>
    <mergeCell ref="B126:K126"/>
    <mergeCell ref="B115:K115"/>
    <mergeCell ref="B116:K116"/>
    <mergeCell ref="B117:K117"/>
    <mergeCell ref="B118:K118"/>
    <mergeCell ref="B119:K119"/>
    <mergeCell ref="B120:K120"/>
    <mergeCell ref="B109:K109"/>
    <mergeCell ref="B110:K110"/>
    <mergeCell ref="B111:K111"/>
    <mergeCell ref="B112:K112"/>
    <mergeCell ref="B113:K113"/>
    <mergeCell ref="B114:K114"/>
    <mergeCell ref="B103:K103"/>
    <mergeCell ref="B104:K104"/>
    <mergeCell ref="B105:K105"/>
    <mergeCell ref="B106:K106"/>
    <mergeCell ref="B107:K107"/>
    <mergeCell ref="B108:K108"/>
    <mergeCell ref="B97:K97"/>
    <mergeCell ref="B98:K98"/>
    <mergeCell ref="B99:K99"/>
    <mergeCell ref="B100:K100"/>
    <mergeCell ref="B101:K101"/>
    <mergeCell ref="B102:K102"/>
    <mergeCell ref="B91:K91"/>
    <mergeCell ref="B92:K92"/>
    <mergeCell ref="B93:K93"/>
    <mergeCell ref="B94:K94"/>
    <mergeCell ref="B95:K95"/>
    <mergeCell ref="B96:K96"/>
    <mergeCell ref="B85:K85"/>
    <mergeCell ref="B86:K86"/>
    <mergeCell ref="B87:K87"/>
    <mergeCell ref="B88:K88"/>
    <mergeCell ref="B89:K89"/>
    <mergeCell ref="B90:K90"/>
    <mergeCell ref="B79:K79"/>
    <mergeCell ref="B80:K80"/>
    <mergeCell ref="B81:K81"/>
    <mergeCell ref="B82:K82"/>
    <mergeCell ref="B83:K83"/>
    <mergeCell ref="B84:K84"/>
    <mergeCell ref="B73:K73"/>
    <mergeCell ref="B74:K74"/>
    <mergeCell ref="B75:K75"/>
    <mergeCell ref="B76:K76"/>
    <mergeCell ref="B77:K77"/>
    <mergeCell ref="B78:K78"/>
    <mergeCell ref="B67:K67"/>
    <mergeCell ref="B68:K68"/>
    <mergeCell ref="B69:K69"/>
    <mergeCell ref="B70:K70"/>
    <mergeCell ref="B71:K71"/>
    <mergeCell ref="B72:K72"/>
    <mergeCell ref="B61:K61"/>
    <mergeCell ref="B62:K62"/>
    <mergeCell ref="B63:K63"/>
    <mergeCell ref="B64:K64"/>
    <mergeCell ref="B65:K65"/>
    <mergeCell ref="B66:K66"/>
    <mergeCell ref="B55:K55"/>
    <mergeCell ref="B56:K56"/>
    <mergeCell ref="B57:K57"/>
    <mergeCell ref="B58:K58"/>
    <mergeCell ref="B59:K59"/>
    <mergeCell ref="B60:K60"/>
    <mergeCell ref="B33:K33"/>
    <mergeCell ref="B34:K34"/>
    <mergeCell ref="B35:K35"/>
    <mergeCell ref="B27:K27"/>
    <mergeCell ref="B28:K28"/>
    <mergeCell ref="B29:K29"/>
    <mergeCell ref="B30:K30"/>
    <mergeCell ref="B31:K31"/>
    <mergeCell ref="B32:K32"/>
    <mergeCell ref="B21:K21"/>
    <mergeCell ref="B22:K22"/>
    <mergeCell ref="B23:K23"/>
    <mergeCell ref="B24:K24"/>
    <mergeCell ref="B25:K25"/>
    <mergeCell ref="B26:K26"/>
    <mergeCell ref="B15:K15"/>
    <mergeCell ref="B16:K16"/>
    <mergeCell ref="B17:K17"/>
    <mergeCell ref="B18:K18"/>
    <mergeCell ref="B19:K19"/>
    <mergeCell ref="B20:K20"/>
    <mergeCell ref="B14:K14"/>
    <mergeCell ref="B9:K9"/>
    <mergeCell ref="B10:K10"/>
    <mergeCell ref="B11:K11"/>
    <mergeCell ref="B12:K12"/>
    <mergeCell ref="B13:K13"/>
    <mergeCell ref="B8:K8"/>
    <mergeCell ref="B3:K3"/>
    <mergeCell ref="A1:K1"/>
    <mergeCell ref="B4:K4"/>
    <mergeCell ref="B5:K5"/>
    <mergeCell ref="B6:K6"/>
    <mergeCell ref="B7:K7"/>
    <mergeCell ref="B36:K36"/>
    <mergeCell ref="B37:K37"/>
    <mergeCell ref="B38:K38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54:K54"/>
    <mergeCell ref="B48:K48"/>
    <mergeCell ref="B49:K49"/>
    <mergeCell ref="B50:K50"/>
    <mergeCell ref="B51:K51"/>
    <mergeCell ref="B52:K52"/>
    <mergeCell ref="B53:K5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3" t="s">
        <v>130</v>
      </c>
      <c r="B1" s="123"/>
    </row>
    <row r="3" spans="1:2" ht="15.75">
      <c r="A3" s="125" t="s">
        <v>2</v>
      </c>
      <c r="B3" s="36" t="s">
        <v>103</v>
      </c>
    </row>
    <row r="4" spans="1:2" ht="15.75">
      <c r="A4" s="125"/>
      <c r="B4" s="36" t="s">
        <v>106</v>
      </c>
    </row>
    <row r="5" spans="1:2" ht="15.75">
      <c r="A5" s="125"/>
      <c r="B5" s="36" t="s">
        <v>109</v>
      </c>
    </row>
    <row r="6" spans="1:2" ht="15.75">
      <c r="A6" s="125"/>
      <c r="B6" s="36" t="s">
        <v>111</v>
      </c>
    </row>
    <row r="7" spans="1:2" ht="15.75">
      <c r="A7" s="125"/>
      <c r="B7" s="36" t="s">
        <v>112</v>
      </c>
    </row>
    <row r="8" spans="1:2" ht="15.75">
      <c r="A8" s="125"/>
      <c r="B8" s="36" t="s">
        <v>122</v>
      </c>
    </row>
    <row r="9" spans="1:2" ht="15.75">
      <c r="A9" s="126" t="s">
        <v>133</v>
      </c>
      <c r="B9" s="37" t="s">
        <v>99</v>
      </c>
    </row>
    <row r="10" spans="1:2" ht="15.75">
      <c r="A10" s="126"/>
      <c r="B10" s="37" t="s">
        <v>101</v>
      </c>
    </row>
    <row r="11" spans="1:2" ht="15.75">
      <c r="A11" s="126"/>
      <c r="B11" s="37" t="s">
        <v>104</v>
      </c>
    </row>
    <row r="12" spans="1:2" ht="15.75">
      <c r="A12" s="126"/>
      <c r="B12" s="37" t="s">
        <v>116</v>
      </c>
    </row>
    <row r="13" spans="1:2" ht="15.75">
      <c r="A13" s="127" t="s">
        <v>1</v>
      </c>
      <c r="B13" s="38" t="s">
        <v>107</v>
      </c>
    </row>
    <row r="14" spans="1:2" ht="15.75">
      <c r="A14" s="127"/>
      <c r="B14" s="38" t="s">
        <v>108</v>
      </c>
    </row>
    <row r="15" spans="1:2" ht="15.75">
      <c r="A15" s="127"/>
      <c r="B15" s="38" t="s">
        <v>118</v>
      </c>
    </row>
    <row r="16" spans="1:2" ht="15.75">
      <c r="A16" s="127"/>
      <c r="B16" s="38" t="s">
        <v>125</v>
      </c>
    </row>
    <row r="17" spans="1:2" ht="15.75">
      <c r="A17" s="127"/>
      <c r="B17" s="38" t="s">
        <v>129</v>
      </c>
    </row>
    <row r="18" spans="1:2" ht="15.75">
      <c r="A18" s="128" t="s">
        <v>4</v>
      </c>
      <c r="B18" s="39" t="s">
        <v>98</v>
      </c>
    </row>
    <row r="19" spans="1:2" ht="15.75">
      <c r="A19" s="128"/>
      <c r="B19" s="39" t="s">
        <v>102</v>
      </c>
    </row>
    <row r="20" spans="1:2" ht="15.75">
      <c r="A20" s="128"/>
      <c r="B20" s="39" t="s">
        <v>113</v>
      </c>
    </row>
    <row r="21" spans="1:2" ht="15.75">
      <c r="A21" s="128"/>
      <c r="B21" s="39" t="s">
        <v>117</v>
      </c>
    </row>
    <row r="22" spans="1:2" ht="15.75">
      <c r="A22" s="128"/>
      <c r="B22" s="39" t="s">
        <v>121</v>
      </c>
    </row>
    <row r="23" spans="1:2" ht="15.75">
      <c r="A23" s="128"/>
      <c r="B23" s="39" t="s">
        <v>123</v>
      </c>
    </row>
    <row r="24" spans="1:2" ht="15.75" customHeight="1">
      <c r="A24" s="128"/>
      <c r="B24" s="39" t="s">
        <v>126</v>
      </c>
    </row>
    <row r="25" spans="1:2" ht="15.75" customHeight="1">
      <c r="A25" s="128"/>
      <c r="B25" s="39" t="s">
        <v>127</v>
      </c>
    </row>
    <row r="26" spans="1:2" ht="15.75" customHeight="1">
      <c r="A26" s="12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9" t="s">
        <v>3</v>
      </c>
      <c r="B28" s="42" t="s">
        <v>97</v>
      </c>
    </row>
    <row r="29" spans="1:2" ht="15.75" customHeight="1">
      <c r="A29" s="129"/>
      <c r="B29" s="42" t="s">
        <v>100</v>
      </c>
    </row>
    <row r="30" spans="1:2" ht="15.75" customHeight="1">
      <c r="A30" s="129"/>
      <c r="B30" s="42" t="s">
        <v>105</v>
      </c>
    </row>
    <row r="31" spans="1:2" ht="15.75" customHeight="1">
      <c r="A31" s="129"/>
      <c r="B31" s="42" t="s">
        <v>120</v>
      </c>
    </row>
    <row r="32" spans="1:2" ht="15.75" customHeight="1">
      <c r="A32" s="129"/>
      <c r="B32" s="42" t="s">
        <v>124</v>
      </c>
    </row>
    <row r="33" spans="1:2" ht="15.75" customHeight="1">
      <c r="A33" s="130" t="s">
        <v>151</v>
      </c>
      <c r="B33" s="38" t="s">
        <v>161</v>
      </c>
    </row>
    <row r="34" spans="1:2" ht="15.75">
      <c r="A34" s="130"/>
      <c r="B34" s="38" t="s">
        <v>160</v>
      </c>
    </row>
    <row r="35" spans="1:2" ht="16.5" customHeight="1">
      <c r="A35" s="122" t="s">
        <v>6</v>
      </c>
      <c r="B35" s="43" t="s">
        <v>114</v>
      </c>
    </row>
    <row r="36" spans="1:2" ht="15.75" customHeight="1">
      <c r="A36" s="122"/>
      <c r="B36" s="43" t="s">
        <v>115</v>
      </c>
    </row>
    <row r="37" spans="1:2" ht="15.75" customHeight="1">
      <c r="A37" s="12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4" t="s">
        <v>152</v>
      </c>
      <c r="B41" s="45" t="s">
        <v>164</v>
      </c>
    </row>
    <row r="42" spans="1:2" ht="15.75">
      <c r="A42" s="124"/>
      <c r="B42" s="45" t="s">
        <v>166</v>
      </c>
    </row>
    <row r="43" spans="1:2" ht="15.75">
      <c r="A43" s="12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Комолова Мария Викторовна</cp:lastModifiedBy>
  <cp:lastPrinted>2018-08-28T06:20:10Z</cp:lastPrinted>
  <dcterms:created xsi:type="dcterms:W3CDTF">2015-05-06T12:48:51Z</dcterms:created>
  <dcterms:modified xsi:type="dcterms:W3CDTF">2018-10-04T07:04:23Z</dcterms:modified>
  <cp:category/>
  <cp:version/>
  <cp:contentType/>
  <cp:contentStatus/>
</cp:coreProperties>
</file>