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9140" windowHeight="7335"/>
  </bookViews>
  <sheets>
    <sheet name="ответ хранение движимое" sheetId="1" r:id="rId1"/>
  </sheets>
  <definedNames>
    <definedName name="_xlnm._FilterDatabase" localSheetId="0" hidden="1">'ответ хранение движимое'!$A$7:$M$36</definedName>
  </definedNames>
  <calcPr calcId="125725" iterateDelta="1E-4"/>
</workbook>
</file>

<file path=xl/calcChain.xml><?xml version="1.0" encoding="utf-8"?>
<calcChain xmlns="http://schemas.openxmlformats.org/spreadsheetml/2006/main">
  <c r="I7" i="1"/>
  <c r="H7"/>
</calcChain>
</file>

<file path=xl/sharedStrings.xml><?xml version="1.0" encoding="utf-8"?>
<sst xmlns="http://schemas.openxmlformats.org/spreadsheetml/2006/main" count="272" uniqueCount="123">
  <si>
    <t>№ п/п</t>
  </si>
  <si>
    <t>Основное средство</t>
  </si>
  <si>
    <t>Инвентарный номер</t>
  </si>
  <si>
    <t>Основные характеристики</t>
  </si>
  <si>
    <t>Дата принятия к учету</t>
  </si>
  <si>
    <t>Основное средство.Дата выпуска (постройки)</t>
  </si>
  <si>
    <t>Первоначальная Стоимость, руб.</t>
  </si>
  <si>
    <t>Остаточная стоимость на 31.10.2017</t>
  </si>
  <si>
    <t>Залогодеражатель</t>
  </si>
  <si>
    <t>Договор обеспечения залога</t>
  </si>
  <si>
    <t>Адрес местонахождения</t>
  </si>
  <si>
    <t>Итого:</t>
  </si>
  <si>
    <t>Тягач седельный КАМАЗ 54115-15 регистрационный знак М331НТ34</t>
  </si>
  <si>
    <t>Идентификационный № ХТС 54115R72324827, категория С  ,модель, № двигателя 740310 72459879,   шасси № ХТС54115R72324827, кабина 2088475,цвет оранжевый, мощность двигателя 224,4(165) л.с ( кВт), рабочий объем двигателя 10850 куб см, тип двигателя  дизель, экологический класс второй, максимальная масса  20000 кг, масса без нагрузки 7850 кг</t>
  </si>
  <si>
    <t>30.06.2008</t>
  </si>
  <si>
    <t>01.01.2007</t>
  </si>
  <si>
    <t>ООО "АВТОМАТИЗАЦИЯ ИНЖИНИРИНГ"</t>
  </si>
  <si>
    <t>2-УПТ/2016 от 19.12.2016 (договор залога №8639/2/08551/05 от 29.12.2008г.)</t>
  </si>
  <si>
    <t>Волгоградская область, г.Камышин, ул. Некрасова, д. 1</t>
  </si>
  <si>
    <t>Тягач седельный КАМАЗ 54115-15 рег.№ М672АА34</t>
  </si>
  <si>
    <t>идентификационный №(VIN) ХТС54115R72320296, № шасси ХТС54115R72320296, ,двигатель№740.31.240 72456794, кабина 2075216, цвет желтый георгин, мощность двигателя 225(165) л.с.(кВт), тип двигателя дизель, разрешенная максимальная масса 20000 кг, масса без нагрузки 7850 кг</t>
  </si>
  <si>
    <t>31.03.2008</t>
  </si>
  <si>
    <t>Прицеп СЗАП93271 рег№ВР7140 34</t>
  </si>
  <si>
    <t>Полуприцеп бортовой шасси №0001949 цвет кузова синий  , макимальная масса 31000 кг, масса без нагрузки 6000 кг</t>
  </si>
  <si>
    <t>31.07.2007</t>
  </si>
  <si>
    <t>03.04.2006</t>
  </si>
  <si>
    <t>Автомобиль ГАЗ -3102 ПТС №52 МЕ 688773</t>
  </si>
  <si>
    <t>гос номер К703ВТ</t>
  </si>
  <si>
    <t>29.12.2006</t>
  </si>
  <si>
    <t>01.01.2006</t>
  </si>
  <si>
    <t>Грузовой тягач седельный МАЗ-6430А8-370-010</t>
  </si>
  <si>
    <t>МАЗ 6430А8-370-010; ЯМЗ6581.10,С0483055,МАССА 26100</t>
  </si>
  <si>
    <t>31.05.2013</t>
  </si>
  <si>
    <t>01.01.2012</t>
  </si>
  <si>
    <t>ОАО "Газпромбанк" (ф-л в г. Волгограде)</t>
  </si>
  <si>
    <t>Договор залога №1014-025-ЗЮ/1 от 29.04.2014г</t>
  </si>
  <si>
    <t>Автомобиль легковой ВАЗ-21093</t>
  </si>
  <si>
    <t>Двигатель -2111 3813410,кузов - ХТА2109304369166,цвет кузова -серебристый ,мощностьдвигателя ,л.с.(кВт) 77 л.с. ,рабочий обьём двигателя ,куб.см.-1499, тип двигателя -бензиновый,разрешённая максимальная масса, кг-1370, масса без нагрузки , кг.-945. Гос.№ С 230 НЕ 34</t>
  </si>
  <si>
    <t>31.01.2012</t>
  </si>
  <si>
    <t>01.01.2004</t>
  </si>
  <si>
    <t>Без обременения</t>
  </si>
  <si>
    <t>Автомобиль КАМАЗ 54115-15 рег№К849КК 34</t>
  </si>
  <si>
    <t>Модель ТС  КамАЗ  54115-15  тягач седельный  категория С  модель двигателя 740.31-240 72396868   шасси№ХТС54115R7    2294949 кузов2003540,цвет кузова вишня, мощность двигателя 225(165) кВт, рабочий объем двигателя 10850 куб см, тип двигателя  дизель, экологический класс второй, максимальная масса 19350 кг, масса без нагрузки 7200 кг</t>
  </si>
  <si>
    <t>31.08.2007</t>
  </si>
  <si>
    <t>15.01.2007</t>
  </si>
  <si>
    <t>Тягач седельный КАМАЗ 54115-15 рег.№ М828АА34</t>
  </si>
  <si>
    <t>идентификационный №(VIN) ХТС54115R72320249, № шасси ХТС54115R72320249, ,двигатель№740.31.240 72456719, кабина 2074932, цвет желтый георгин, мощность двигателя 225(165) л.с.(кВт), тип двигателя дизель, разрешенная максимальная масса 20000 кг, масса без нагрузки 7850 кг</t>
  </si>
  <si>
    <t>Автобус ПАЗ 32053 государственный регистрационный знак М633АН</t>
  </si>
  <si>
    <t>модель 523400, № двигателя 71026897, мощность двигателя 130 л.с., рабочий объем двигателя 4670 куб.см, тип двигателя бензиновый, разрешенная максимальная масса 7705 кг, экологический класс третий, цвет бежевый</t>
  </si>
  <si>
    <t>18.02.2008</t>
  </si>
  <si>
    <t>01.01.2008</t>
  </si>
  <si>
    <t>Автомобиль ГАЗ-3307 бортовой рег. №С749МХ</t>
  </si>
  <si>
    <t>12.01.2012</t>
  </si>
  <si>
    <t>01.09.1993</t>
  </si>
  <si>
    <t>Полуприцеп бортовой СЗАП93282 рег № ВР991334</t>
  </si>
  <si>
    <t>идентификационный № (VIN) -шасси №Х1W93282070000429,цвет кузова синий ,макимальная масса 39500 кг, масса без нагрузки 7000 кг</t>
  </si>
  <si>
    <t>Тягач седельный КАМАЗ 54115-15 регистрационный знак М600ЕК34</t>
  </si>
  <si>
    <t>Идентификационный № ХТС 54115R72320472, категория С  ,модель, № двигателя 740310 72457251,   шасси № ХТС54115R72320472, кабина 2075805,цвет желтый георгин, мощность двигателя 225(165) л.с ( кВт), рабочий объем двигателя 10850 куб см, тип двигателя  дизель, экологический класс второй, максимальная масса  20000 кг, масса без нагрузки 7850 кг</t>
  </si>
  <si>
    <t>30.04.2008</t>
  </si>
  <si>
    <t>Полуприцеп бортовой СЗАП93271 регистрационный знак ВР993934</t>
  </si>
  <si>
    <t>идентификационный № (VIN) -шасси №Х1W93271080002757,цвет кузова синий ,макимальная масса 31000 кг, масса без нагрузки 6000 кг</t>
  </si>
  <si>
    <t>Машина снегоуборочня ДЭ-242 "Вьюга"</t>
  </si>
  <si>
    <t>Предназначена для очистки от снега дорог с твердым покрытием, других территорий, а также может выполнять другие работы при установке сменных рабочих органов и агретирования с дополнительным оборудованием при температуре от +40 градусов до -40 градусов (контрольный расход топлива, при движении с постоянной скоростью 30 км/ч, не более 33,2л/100 км пути,)</t>
  </si>
  <si>
    <t>31.07.2008</t>
  </si>
  <si>
    <t>Тележка  с эл.приводом</t>
  </si>
  <si>
    <t>01.08.2000</t>
  </si>
  <si>
    <t>01.01.1997</t>
  </si>
  <si>
    <t>Автомобиль" Тайота Камри"</t>
  </si>
  <si>
    <t>Двигатель -2АZ 2003344,кузов - JTDBE38K803054291,цвет кузова -серебристый ,мощностьдвигателя ,л.с.(кВт) 152 л.с. 112 кВт.,рабочий обьём двигателя ,куб.см.-2362, тип двигателя -бензиновый,разрешённая максимальная масса, кгю-1935, масса без нагрузки , кг.-1470. Гос.№ У 775 СВ.</t>
  </si>
  <si>
    <t>31.03.2006</t>
  </si>
  <si>
    <t>01.01.2005</t>
  </si>
  <si>
    <t>Полуприцеп бортовой СЗАП93271 рег № ВР9576 34</t>
  </si>
  <si>
    <t>идентификационный № (VIN) -шасси №Х1W93271070002520,цвет кузова синий ,макимальная масса 31000 кг, масса без нагрузки 6000 кг</t>
  </si>
  <si>
    <t>25.12.2007</t>
  </si>
  <si>
    <t>Прицеп СЗАП93271 рег№ВР7503 34</t>
  </si>
  <si>
    <t>Полуприцеп бортовой шасси №0001942 цвет кузова синий  , макимальная масса 31000 кг, масса без нагрузки 6000 кг</t>
  </si>
  <si>
    <t>Тягач седельный КАМАЗ 54115-15 рег.№ У812ХН 34</t>
  </si>
  <si>
    <t>идентификационный №(VIN) ХТС54115R72320967 (№ шасси), ,двигатель №740.31.240 72447660, кабина 2061234, цвет желтый георгин, мощность двигателя 225(165) л.с.(кВт), тип двигателя дизель, разрешенная максимальная масса 20000 кг, масса без нагрузки 7850 кг</t>
  </si>
  <si>
    <t>Самосвал Краз-256 Б-1 Е 357 НУ</t>
  </si>
  <si>
    <t>01.12.1999</t>
  </si>
  <si>
    <t>01.10.1989</t>
  </si>
  <si>
    <t>Полуприцеп грузовой 9083-10</t>
  </si>
  <si>
    <t>01.01.2013</t>
  </si>
  <si>
    <t>Автобус ПАЗ 32053 государственный регистрационный знак М949ЕК</t>
  </si>
  <si>
    <t>идентификационный номер (VIN) Х1М3205С080002171, категория D, модель 523400, № двигателя 81005754, цвет белый, мощность двигателя 130 л.с., рабочий объем двигателя 4670 куб.см., тип двигателя бензиновый, экологический класс третий, разрешенная максимальная масса 7705 кг, масса без нагрузки 4720 кг.</t>
  </si>
  <si>
    <t>Автомобиль бортовой специализированный 637431 (КАМАЗ-65117)</t>
  </si>
  <si>
    <t>Двигатель 6ISBe300 86018917;обьем двигателя 8700; шасси ХТС 851173С1285804;</t>
  </si>
  <si>
    <t>Самосвал Краз-256 Б-1 Е295ЕК</t>
  </si>
  <si>
    <t>01.01.1990</t>
  </si>
  <si>
    <t>Полуприцеп бортовой СЗАП93271 регистрационный знак ВC024134</t>
  </si>
  <si>
    <t>идентификационный № (VIN) -шасси №Х1W93271080002942,цвет кузова синий ,макимальная масса 31000 кг, масса без нагрузки 6000 кг</t>
  </si>
  <si>
    <t>Автомобиль Иж 2717-230</t>
  </si>
  <si>
    <t>№ двигателя 2106 7881657, № кузова 0066977</t>
  </si>
  <si>
    <t>30.10.2007</t>
  </si>
  <si>
    <t>Автомобиль ГАЗ 322132 рег.№С516КЕ</t>
  </si>
  <si>
    <t>15.12.2011</t>
  </si>
  <si>
    <t>Машина поливочная на шасси ЗИЛ-130</t>
  </si>
  <si>
    <t>тип - Цистерна, тип кузова - Поливомоечная КО-0002, № шасси 2482436, двигатель - 614973</t>
  </si>
  <si>
    <t>01.01.1986</t>
  </si>
  <si>
    <t>Автомобиль ГАЗ-2217 миниавтобус</t>
  </si>
  <si>
    <t>Е549КУ 34</t>
  </si>
  <si>
    <t>01.07.2000</t>
  </si>
  <si>
    <t>Приложение № 2 к договору купли-продажи</t>
  </si>
  <si>
    <t>Полуприцеп бортовой СЗАП93282 рег № ВР990534</t>
  </si>
  <si>
    <t>идентификационный № (VIN) -шасси №Х1W93282070000447,цвет кузова синий ,макимальная масса 39500 кг, масса без нагрузки 7000 кг</t>
  </si>
  <si>
    <t>Автомобиль ГАЗ-2217 рег№К847КК 34</t>
  </si>
  <si>
    <t xml:space="preserve">Специальное пассажирское транспортное средство (6 мест) Кузов №22170060201717 двигатель№*40255А*53101855* цвет белый  тип двигателя бензиновый   максимальная масса 2900 кг,масса без нагрузки 2130 </t>
  </si>
  <si>
    <t>МАЗ 6430А8-370-010 ; ЯМЗ-6581,10,С0493198, масса 26100, а714кх 134</t>
  </si>
  <si>
    <t>Автомобиль NISSAN TEANA NEW 2.5 Elegance</t>
  </si>
  <si>
    <t xml:space="preserve">Модель, №двигателя QR25 0593258; Кузов: Z8NBCWJ32AS011397; цвет: серебристый; мощность двигателя, л.с. (кВт) 167(123), рабочий объем двигателя, куб. см 2488; тип двигателя бензиновый; экологический класс 4; максимальная масса 2070 кг, без нагрузки 1670; </t>
  </si>
  <si>
    <t>16.12.2013</t>
  </si>
  <si>
    <t>01.01.2010</t>
  </si>
  <si>
    <t>Автомобиль ГАЗ-3302 регистрационный знак М585ЕК34</t>
  </si>
  <si>
    <t>Идентификационный № Х9633020082303670, модель, № двигателя *405240*83028158*, № кузова 33020080511481, цвет белый, мощность двигателя, л.с.(кВт)  123,8 (91), рабочий объем двигателя 2464 куб.см., разрешенная максимальная масса 3500 кг, масса без нагрузки 1790 кг.</t>
  </si>
  <si>
    <t>Камаз 53212  Н174 СН 34</t>
  </si>
  <si>
    <t>Н174 СН 34</t>
  </si>
  <si>
    <t>01.01.1992</t>
  </si>
  <si>
    <t>Кран автомобильный КС-45717-1 рег.№ Н924РН 34</t>
  </si>
  <si>
    <t>идентификационный  № (VIN) XVN45717170101595. двигатель № 236НЕ2-24-60210406, шасси № 43200061322075, кабина № 43200060009377, цвет голубой, масса разрешенная максимальная 22540 кг, масса без нагрузки 21380 кг</t>
  </si>
  <si>
    <t>30.12.2007</t>
  </si>
  <si>
    <t>Тягач седельный КАМАЗ 54115-15 рег.№ М656АА34</t>
  </si>
  <si>
    <t>идентификационный №(VIN) ХТС54115R72320301, № шасси ХТС54115R72320301, ,двигатель№740.31.240 72456791, кабина 2075218, цвет желтый георгин, мощность двигателя 225(165) л.с.(кВт), тип двигателя дизель, разрешенная максимальная масса 20000 кг, масса без нагрузки 7850 кг</t>
  </si>
  <si>
    <t>Перечень основных средств  - транспортные средства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</si>
</sst>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1" xfId="1" applyFont="1" applyBorder="1"/>
    <xf numFmtId="164" fontId="4" fillId="2" borderId="1" xfId="1" applyNumberFormat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right" vertical="top" wrapText="1"/>
    </xf>
    <xf numFmtId="0" fontId="0" fillId="0" borderId="1" xfId="0" applyBorder="1"/>
    <xf numFmtId="0" fontId="1" fillId="0" borderId="1" xfId="1" applyBorder="1" applyAlignment="1">
      <alignment horizontal="right" vertical="top"/>
    </xf>
    <xf numFmtId="0" fontId="6" fillId="0" borderId="1" xfId="1" applyNumberFormat="1" applyFont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right" vertical="top" wrapText="1"/>
    </xf>
    <xf numFmtId="0" fontId="6" fillId="0" borderId="1" xfId="1" applyNumberFormat="1" applyFont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3" fillId="0" borderId="1" xfId="1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left" vertical="top" wrapText="1"/>
    </xf>
    <xf numFmtId="0" fontId="6" fillId="2" borderId="2" xfId="1" applyNumberFormat="1" applyFont="1" applyFill="1" applyBorder="1" applyAlignment="1">
      <alignment horizontal="left" vertical="top" wrapText="1"/>
    </xf>
    <xf numFmtId="0" fontId="6" fillId="2" borderId="3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>
      <alignment horizontal="center" vertical="top" wrapText="1"/>
    </xf>
    <xf numFmtId="0" fontId="6" fillId="2" borderId="3" xfId="1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vertical="top" wrapText="1"/>
    </xf>
    <xf numFmtId="0" fontId="1" fillId="0" borderId="4" xfId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I9" sqref="I9"/>
    </sheetView>
  </sheetViews>
  <sheetFormatPr defaultRowHeight="15" outlineLevelRow="1"/>
  <cols>
    <col min="1" max="1" width="6.140625" bestFit="1" customWidth="1"/>
    <col min="2" max="2" width="23.28515625" bestFit="1" customWidth="1"/>
    <col min="3" max="3" width="10" bestFit="1" customWidth="1"/>
    <col min="6" max="6" width="13.42578125" bestFit="1" customWidth="1"/>
    <col min="7" max="7" width="13.85546875" customWidth="1"/>
    <col min="8" max="8" width="19.7109375" customWidth="1"/>
    <col min="9" max="9" width="20.42578125" bestFit="1" customWidth="1"/>
    <col min="10" max="10" width="17" customWidth="1"/>
    <col min="11" max="11" width="18.42578125" bestFit="1" customWidth="1"/>
    <col min="12" max="12" width="26.42578125" bestFit="1" customWidth="1"/>
  </cols>
  <sheetData>
    <row r="1" spans="1:13" ht="18.75">
      <c r="A1" s="1"/>
      <c r="B1" s="1"/>
      <c r="C1" s="1"/>
      <c r="D1" s="1"/>
      <c r="E1" s="2"/>
      <c r="F1" s="2"/>
      <c r="G1" s="1"/>
      <c r="H1" s="3" t="s">
        <v>102</v>
      </c>
      <c r="I1" s="2"/>
      <c r="J1" s="2"/>
      <c r="K1" s="2"/>
      <c r="L1" s="1"/>
    </row>
    <row r="2" spans="1:13" ht="18.75">
      <c r="A2" s="1"/>
      <c r="B2" s="1"/>
      <c r="C2" s="1"/>
      <c r="D2" s="1"/>
      <c r="E2" s="2"/>
      <c r="F2" s="2"/>
      <c r="G2" s="1"/>
      <c r="H2" s="3"/>
      <c r="I2" s="2"/>
      <c r="J2" s="2"/>
      <c r="K2" s="2"/>
      <c r="L2" s="1"/>
    </row>
    <row r="3" spans="1:13" ht="18.75">
      <c r="A3" s="1"/>
      <c r="B3" s="4" t="s">
        <v>122</v>
      </c>
      <c r="C3" s="4"/>
      <c r="D3" s="4"/>
      <c r="E3" s="4"/>
      <c r="F3" s="4"/>
      <c r="G3" s="4"/>
      <c r="H3" s="4"/>
      <c r="I3" s="4"/>
      <c r="J3" s="5"/>
      <c r="K3" s="5"/>
      <c r="L3" s="1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25.5" customHeight="1">
      <c r="A5" s="25" t="s">
        <v>0</v>
      </c>
      <c r="B5" s="26" t="s">
        <v>1</v>
      </c>
      <c r="C5" s="26" t="s">
        <v>2</v>
      </c>
      <c r="D5" s="22" t="s">
        <v>3</v>
      </c>
      <c r="E5" s="22"/>
      <c r="F5" s="26" t="s">
        <v>4</v>
      </c>
      <c r="G5" s="26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3" t="s">
        <v>10</v>
      </c>
    </row>
    <row r="6" spans="1:13" ht="15" customHeight="1">
      <c r="A6" s="25"/>
      <c r="B6" s="26"/>
      <c r="C6" s="26"/>
      <c r="D6" s="22"/>
      <c r="E6" s="22"/>
      <c r="F6" s="26"/>
      <c r="G6" s="26"/>
      <c r="H6" s="22"/>
      <c r="I6" s="22"/>
      <c r="J6" s="22"/>
      <c r="K6" s="22"/>
      <c r="L6" s="23"/>
    </row>
    <row r="7" spans="1:13">
      <c r="A7" s="6"/>
      <c r="B7" s="24" t="s">
        <v>11</v>
      </c>
      <c r="C7" s="24"/>
      <c r="D7" s="24"/>
      <c r="E7" s="24"/>
      <c r="F7" s="24"/>
      <c r="G7" s="24"/>
      <c r="H7" s="7">
        <f>SUM(H8:H1786)</f>
        <v>25082322.41</v>
      </c>
      <c r="I7" s="7">
        <f>SUM(I8:I1786)</f>
        <v>3567600.8</v>
      </c>
      <c r="J7" s="8"/>
      <c r="K7" s="8"/>
      <c r="L7" s="9"/>
    </row>
    <row r="8" spans="1:13" s="1" customFormat="1" ht="72" customHeight="1" outlineLevel="1">
      <c r="A8" s="10">
        <v>1</v>
      </c>
      <c r="B8" s="11" t="s">
        <v>12</v>
      </c>
      <c r="C8" s="12">
        <v>24106</v>
      </c>
      <c r="D8" s="20" t="s">
        <v>13</v>
      </c>
      <c r="E8" s="20"/>
      <c r="F8" s="13" t="s">
        <v>14</v>
      </c>
      <c r="G8" s="13" t="s">
        <v>15</v>
      </c>
      <c r="H8" s="14">
        <v>925024.35</v>
      </c>
      <c r="I8" s="14">
        <v>61667.87</v>
      </c>
      <c r="J8" s="15" t="s">
        <v>16</v>
      </c>
      <c r="K8" s="15" t="s">
        <v>17</v>
      </c>
      <c r="L8" s="16" t="s">
        <v>18</v>
      </c>
    </row>
    <row r="9" spans="1:13" s="1" customFormat="1" ht="72" customHeight="1" outlineLevel="1">
      <c r="A9" s="10">
        <v>2</v>
      </c>
      <c r="B9" s="11" t="s">
        <v>19</v>
      </c>
      <c r="C9" s="12">
        <v>24042</v>
      </c>
      <c r="D9" s="20" t="s">
        <v>20</v>
      </c>
      <c r="E9" s="20"/>
      <c r="F9" s="13" t="s">
        <v>21</v>
      </c>
      <c r="G9" s="13" t="s">
        <v>15</v>
      </c>
      <c r="H9" s="14">
        <v>862639.84</v>
      </c>
      <c r="I9" s="11"/>
      <c r="J9" s="15" t="s">
        <v>16</v>
      </c>
      <c r="K9" s="15" t="s">
        <v>17</v>
      </c>
      <c r="L9" s="16" t="s">
        <v>18</v>
      </c>
    </row>
    <row r="10" spans="1:13" s="1" customFormat="1" ht="72" customHeight="1" outlineLevel="1">
      <c r="A10" s="10">
        <v>3</v>
      </c>
      <c r="B10" s="11" t="s">
        <v>22</v>
      </c>
      <c r="C10" s="12">
        <v>23801</v>
      </c>
      <c r="D10" s="20" t="s">
        <v>23</v>
      </c>
      <c r="E10" s="20"/>
      <c r="F10" s="13" t="s">
        <v>24</v>
      </c>
      <c r="G10" s="13" t="s">
        <v>25</v>
      </c>
      <c r="H10" s="14">
        <v>377502.2</v>
      </c>
      <c r="I10" s="11"/>
      <c r="J10" s="15" t="s">
        <v>16</v>
      </c>
      <c r="K10" s="15" t="s">
        <v>17</v>
      </c>
      <c r="L10" s="16" t="s">
        <v>18</v>
      </c>
    </row>
    <row r="11" spans="1:13" s="1" customFormat="1" ht="72" customHeight="1" outlineLevel="1">
      <c r="A11" s="10">
        <v>4</v>
      </c>
      <c r="B11" s="11" t="s">
        <v>26</v>
      </c>
      <c r="C11" s="12">
        <v>23592</v>
      </c>
      <c r="D11" s="20" t="s">
        <v>27</v>
      </c>
      <c r="E11" s="20"/>
      <c r="F11" s="13" t="s">
        <v>28</v>
      </c>
      <c r="G11" s="13" t="s">
        <v>29</v>
      </c>
      <c r="H11" s="14">
        <v>233828.88</v>
      </c>
      <c r="I11" s="11"/>
      <c r="J11" s="15" t="s">
        <v>16</v>
      </c>
      <c r="K11" s="15" t="s">
        <v>17</v>
      </c>
      <c r="L11" s="16" t="s">
        <v>18</v>
      </c>
    </row>
    <row r="12" spans="1:13" s="1" customFormat="1" ht="36" outlineLevel="1">
      <c r="A12" s="10">
        <v>5</v>
      </c>
      <c r="B12" s="11" t="s">
        <v>30</v>
      </c>
      <c r="C12" s="12">
        <v>24218</v>
      </c>
      <c r="D12" s="20" t="s">
        <v>31</v>
      </c>
      <c r="E12" s="20"/>
      <c r="F12" s="13" t="s">
        <v>32</v>
      </c>
      <c r="G12" s="13" t="s">
        <v>33</v>
      </c>
      <c r="H12" s="14">
        <v>2347457.63</v>
      </c>
      <c r="I12" s="14">
        <v>917397.32</v>
      </c>
      <c r="J12" s="15" t="s">
        <v>34</v>
      </c>
      <c r="K12" s="15" t="s">
        <v>35</v>
      </c>
      <c r="L12" s="16" t="s">
        <v>18</v>
      </c>
      <c r="M12" s="1">
        <v>1</v>
      </c>
    </row>
    <row r="13" spans="1:13" s="1" customFormat="1" ht="24" customHeight="1" outlineLevel="1">
      <c r="A13" s="10">
        <v>6</v>
      </c>
      <c r="B13" s="11" t="s">
        <v>36</v>
      </c>
      <c r="C13" s="12">
        <v>24208</v>
      </c>
      <c r="D13" s="20" t="s">
        <v>37</v>
      </c>
      <c r="E13" s="20"/>
      <c r="F13" s="13" t="s">
        <v>38</v>
      </c>
      <c r="G13" s="13" t="s">
        <v>39</v>
      </c>
      <c r="H13" s="14">
        <v>80219.06</v>
      </c>
      <c r="I13" s="11"/>
      <c r="J13" s="15" t="s">
        <v>40</v>
      </c>
      <c r="K13" s="15" t="s">
        <v>40</v>
      </c>
      <c r="L13" s="16" t="s">
        <v>18</v>
      </c>
    </row>
    <row r="14" spans="1:13" s="1" customFormat="1" ht="72" customHeight="1" outlineLevel="1">
      <c r="A14" s="10">
        <v>7</v>
      </c>
      <c r="B14" s="11" t="s">
        <v>41</v>
      </c>
      <c r="C14" s="12">
        <v>23799</v>
      </c>
      <c r="D14" s="20" t="s">
        <v>42</v>
      </c>
      <c r="E14" s="20"/>
      <c r="F14" s="13" t="s">
        <v>43</v>
      </c>
      <c r="G14" s="13" t="s">
        <v>44</v>
      </c>
      <c r="H14" s="14">
        <v>758827.2</v>
      </c>
      <c r="I14" s="11"/>
      <c r="J14" s="15" t="s">
        <v>16</v>
      </c>
      <c r="K14" s="15" t="s">
        <v>17</v>
      </c>
      <c r="L14" s="16" t="s">
        <v>18</v>
      </c>
    </row>
    <row r="15" spans="1:13" s="1" customFormat="1" ht="72" customHeight="1" outlineLevel="1">
      <c r="A15" s="10">
        <v>8</v>
      </c>
      <c r="B15" s="11" t="s">
        <v>45</v>
      </c>
      <c r="C15" s="12">
        <v>24045</v>
      </c>
      <c r="D15" s="20" t="s">
        <v>46</v>
      </c>
      <c r="E15" s="20"/>
      <c r="F15" s="13" t="s">
        <v>21</v>
      </c>
      <c r="G15" s="13" t="s">
        <v>15</v>
      </c>
      <c r="H15" s="14">
        <v>862724.03</v>
      </c>
      <c r="I15" s="11"/>
      <c r="J15" s="15" t="s">
        <v>16</v>
      </c>
      <c r="K15" s="15" t="s">
        <v>17</v>
      </c>
      <c r="L15" s="16" t="s">
        <v>18</v>
      </c>
    </row>
    <row r="16" spans="1:13" s="1" customFormat="1" ht="72" customHeight="1" outlineLevel="1">
      <c r="A16" s="10">
        <v>9</v>
      </c>
      <c r="B16" s="11" t="s">
        <v>47</v>
      </c>
      <c r="C16" s="12">
        <v>24026</v>
      </c>
      <c r="D16" s="20" t="s">
        <v>48</v>
      </c>
      <c r="E16" s="20"/>
      <c r="F16" s="13" t="s">
        <v>49</v>
      </c>
      <c r="G16" s="13" t="s">
        <v>50</v>
      </c>
      <c r="H16" s="14">
        <v>619314.06999999995</v>
      </c>
      <c r="I16" s="11"/>
      <c r="J16" s="15" t="s">
        <v>16</v>
      </c>
      <c r="K16" s="15" t="s">
        <v>17</v>
      </c>
      <c r="L16" s="16" t="s">
        <v>18</v>
      </c>
    </row>
    <row r="17" spans="1:13" s="1" customFormat="1" ht="24" customHeight="1" outlineLevel="1">
      <c r="A17" s="10">
        <v>10</v>
      </c>
      <c r="B17" s="11" t="s">
        <v>51</v>
      </c>
      <c r="C17" s="12">
        <v>24210</v>
      </c>
      <c r="D17" s="21"/>
      <c r="E17" s="21"/>
      <c r="F17" s="13" t="s">
        <v>52</v>
      </c>
      <c r="G17" s="13" t="s">
        <v>53</v>
      </c>
      <c r="H17" s="14">
        <v>101486.44</v>
      </c>
      <c r="I17" s="11"/>
      <c r="J17" s="15" t="s">
        <v>40</v>
      </c>
      <c r="K17" s="15" t="s">
        <v>40</v>
      </c>
      <c r="L17" s="16" t="s">
        <v>18</v>
      </c>
    </row>
    <row r="18" spans="1:13" s="1" customFormat="1" ht="72" customHeight="1" outlineLevel="1">
      <c r="A18" s="10">
        <v>11</v>
      </c>
      <c r="B18" s="11" t="s">
        <v>54</v>
      </c>
      <c r="C18" s="12">
        <v>24046</v>
      </c>
      <c r="D18" s="20" t="s">
        <v>55</v>
      </c>
      <c r="E18" s="20"/>
      <c r="F18" s="13" t="s">
        <v>21</v>
      </c>
      <c r="G18" s="13" t="s">
        <v>15</v>
      </c>
      <c r="H18" s="14">
        <v>571368.39</v>
      </c>
      <c r="I18" s="11"/>
      <c r="J18" s="15" t="s">
        <v>16</v>
      </c>
      <c r="K18" s="15" t="s">
        <v>17</v>
      </c>
      <c r="L18" s="16" t="s">
        <v>18</v>
      </c>
    </row>
    <row r="19" spans="1:13" s="1" customFormat="1" ht="72" customHeight="1" outlineLevel="1">
      <c r="A19" s="10">
        <v>12</v>
      </c>
      <c r="B19" s="11" t="s">
        <v>56</v>
      </c>
      <c r="C19" s="12">
        <v>24064</v>
      </c>
      <c r="D19" s="20" t="s">
        <v>57</v>
      </c>
      <c r="E19" s="20"/>
      <c r="F19" s="13" t="s">
        <v>58</v>
      </c>
      <c r="G19" s="13" t="s">
        <v>15</v>
      </c>
      <c r="H19" s="14">
        <v>1059027.19</v>
      </c>
      <c r="I19" s="14">
        <v>52950.97</v>
      </c>
      <c r="J19" s="15" t="s">
        <v>16</v>
      </c>
      <c r="K19" s="15" t="s">
        <v>17</v>
      </c>
      <c r="L19" s="16" t="s">
        <v>18</v>
      </c>
    </row>
    <row r="20" spans="1:13" s="1" customFormat="1" ht="72" customHeight="1" outlineLevel="1">
      <c r="A20" s="10">
        <v>13</v>
      </c>
      <c r="B20" s="11" t="s">
        <v>59</v>
      </c>
      <c r="C20" s="12">
        <v>24065</v>
      </c>
      <c r="D20" s="20" t="s">
        <v>60</v>
      </c>
      <c r="E20" s="20"/>
      <c r="F20" s="13" t="s">
        <v>58</v>
      </c>
      <c r="G20" s="13" t="s">
        <v>50</v>
      </c>
      <c r="H20" s="14">
        <v>413211.86</v>
      </c>
      <c r="I20" s="14">
        <v>20660.84</v>
      </c>
      <c r="J20" s="15" t="s">
        <v>16</v>
      </c>
      <c r="K20" s="15" t="s">
        <v>17</v>
      </c>
      <c r="L20" s="16" t="s">
        <v>18</v>
      </c>
    </row>
    <row r="21" spans="1:13" s="1" customFormat="1" ht="72" customHeight="1" outlineLevel="1">
      <c r="A21" s="10">
        <v>14</v>
      </c>
      <c r="B21" s="11" t="s">
        <v>61</v>
      </c>
      <c r="C21" s="12">
        <v>24117</v>
      </c>
      <c r="D21" s="20" t="s">
        <v>62</v>
      </c>
      <c r="E21" s="20"/>
      <c r="F21" s="13" t="s">
        <v>63</v>
      </c>
      <c r="G21" s="13"/>
      <c r="H21" s="14">
        <v>269839.67</v>
      </c>
      <c r="I21" s="11"/>
      <c r="J21" s="15" t="s">
        <v>16</v>
      </c>
      <c r="K21" s="15" t="s">
        <v>17</v>
      </c>
      <c r="L21" s="16" t="s">
        <v>18</v>
      </c>
    </row>
    <row r="22" spans="1:13" s="1" customFormat="1" ht="24" customHeight="1" outlineLevel="1">
      <c r="A22" s="10">
        <v>15</v>
      </c>
      <c r="B22" s="11" t="s">
        <v>64</v>
      </c>
      <c r="C22" s="12">
        <v>20110</v>
      </c>
      <c r="D22" s="21"/>
      <c r="E22" s="21"/>
      <c r="F22" s="13" t="s">
        <v>65</v>
      </c>
      <c r="G22" s="13" t="s">
        <v>66</v>
      </c>
      <c r="H22" s="14">
        <v>5708</v>
      </c>
      <c r="I22" s="11"/>
      <c r="J22" s="15" t="s">
        <v>40</v>
      </c>
      <c r="K22" s="15" t="s">
        <v>40</v>
      </c>
      <c r="L22" s="16" t="s">
        <v>18</v>
      </c>
    </row>
    <row r="23" spans="1:13" s="1" customFormat="1" ht="72" customHeight="1" outlineLevel="1">
      <c r="A23" s="10">
        <v>16</v>
      </c>
      <c r="B23" s="11" t="s">
        <v>67</v>
      </c>
      <c r="C23" s="12">
        <v>23424</v>
      </c>
      <c r="D23" s="20" t="s">
        <v>68</v>
      </c>
      <c r="E23" s="20"/>
      <c r="F23" s="13" t="s">
        <v>69</v>
      </c>
      <c r="G23" s="13" t="s">
        <v>70</v>
      </c>
      <c r="H23" s="14">
        <v>767903.15</v>
      </c>
      <c r="I23" s="11"/>
      <c r="J23" s="15" t="s">
        <v>16</v>
      </c>
      <c r="K23" s="15" t="s">
        <v>17</v>
      </c>
      <c r="L23" s="16" t="s">
        <v>18</v>
      </c>
    </row>
    <row r="24" spans="1:13" s="1" customFormat="1" ht="72" customHeight="1" outlineLevel="1">
      <c r="A24" s="10">
        <v>17</v>
      </c>
      <c r="B24" s="11" t="s">
        <v>71</v>
      </c>
      <c r="C24" s="12">
        <v>23947</v>
      </c>
      <c r="D24" s="20" t="s">
        <v>72</v>
      </c>
      <c r="E24" s="20"/>
      <c r="F24" s="13" t="s">
        <v>73</v>
      </c>
      <c r="G24" s="13" t="s">
        <v>15</v>
      </c>
      <c r="H24" s="17">
        <v>407570</v>
      </c>
      <c r="I24" s="18"/>
      <c r="J24" s="15" t="s">
        <v>16</v>
      </c>
      <c r="K24" s="15" t="s">
        <v>17</v>
      </c>
      <c r="L24" s="16" t="s">
        <v>18</v>
      </c>
    </row>
    <row r="25" spans="1:13" s="1" customFormat="1" ht="72" customHeight="1" outlineLevel="1">
      <c r="A25" s="10">
        <v>18</v>
      </c>
      <c r="B25" s="11" t="s">
        <v>74</v>
      </c>
      <c r="C25" s="12">
        <v>23802</v>
      </c>
      <c r="D25" s="20" t="s">
        <v>75</v>
      </c>
      <c r="E25" s="20"/>
      <c r="F25" s="13" t="s">
        <v>43</v>
      </c>
      <c r="G25" s="13" t="s">
        <v>25</v>
      </c>
      <c r="H25" s="17">
        <v>377602.2</v>
      </c>
      <c r="I25" s="18"/>
      <c r="J25" s="15" t="s">
        <v>16</v>
      </c>
      <c r="K25" s="15" t="s">
        <v>17</v>
      </c>
      <c r="L25" s="16" t="s">
        <v>18</v>
      </c>
    </row>
    <row r="26" spans="1:13" s="1" customFormat="1" ht="72" customHeight="1" outlineLevel="1">
      <c r="A26" s="10">
        <v>19</v>
      </c>
      <c r="B26" s="11" t="s">
        <v>76</v>
      </c>
      <c r="C26" s="12">
        <v>23948</v>
      </c>
      <c r="D26" s="20" t="s">
        <v>77</v>
      </c>
      <c r="E26" s="20"/>
      <c r="F26" s="13" t="s">
        <v>73</v>
      </c>
      <c r="G26" s="13" t="s">
        <v>15</v>
      </c>
      <c r="H26" s="17">
        <v>910429.5</v>
      </c>
      <c r="I26" s="18"/>
      <c r="J26" s="15" t="s">
        <v>16</v>
      </c>
      <c r="K26" s="15" t="s">
        <v>17</v>
      </c>
      <c r="L26" s="16" t="s">
        <v>18</v>
      </c>
    </row>
    <row r="27" spans="1:13" s="1" customFormat="1" ht="24" customHeight="1" outlineLevel="1">
      <c r="A27" s="10">
        <v>20</v>
      </c>
      <c r="B27" s="11" t="s">
        <v>78</v>
      </c>
      <c r="C27" s="12">
        <v>14097</v>
      </c>
      <c r="D27" s="21"/>
      <c r="E27" s="21"/>
      <c r="F27" s="13" t="s">
        <v>79</v>
      </c>
      <c r="G27" s="13" t="s">
        <v>80</v>
      </c>
      <c r="H27" s="17">
        <v>49567</v>
      </c>
      <c r="I27" s="18"/>
      <c r="J27" s="15" t="s">
        <v>40</v>
      </c>
      <c r="K27" s="15" t="s">
        <v>40</v>
      </c>
      <c r="L27" s="16" t="s">
        <v>18</v>
      </c>
    </row>
    <row r="28" spans="1:13" s="1" customFormat="1" ht="36" outlineLevel="1">
      <c r="A28" s="10">
        <v>21</v>
      </c>
      <c r="B28" s="11" t="s">
        <v>81</v>
      </c>
      <c r="C28" s="12">
        <v>24220</v>
      </c>
      <c r="D28" s="21"/>
      <c r="E28" s="21"/>
      <c r="F28" s="13" t="s">
        <v>32</v>
      </c>
      <c r="G28" s="13" t="s">
        <v>82</v>
      </c>
      <c r="H28" s="17">
        <v>1008050.85</v>
      </c>
      <c r="I28" s="17">
        <v>393950.98</v>
      </c>
      <c r="J28" s="15" t="s">
        <v>34</v>
      </c>
      <c r="K28" s="15" t="s">
        <v>35</v>
      </c>
      <c r="L28" s="16" t="s">
        <v>18</v>
      </c>
      <c r="M28" s="1">
        <v>1</v>
      </c>
    </row>
    <row r="29" spans="1:13" s="1" customFormat="1" ht="72" customHeight="1" outlineLevel="1">
      <c r="A29" s="10">
        <v>22</v>
      </c>
      <c r="B29" s="11" t="s">
        <v>83</v>
      </c>
      <c r="C29" s="12">
        <v>24074</v>
      </c>
      <c r="D29" s="20" t="s">
        <v>84</v>
      </c>
      <c r="E29" s="20"/>
      <c r="F29" s="13" t="s">
        <v>58</v>
      </c>
      <c r="G29" s="13" t="s">
        <v>50</v>
      </c>
      <c r="H29" s="17">
        <v>595468.34</v>
      </c>
      <c r="I29" s="18"/>
      <c r="J29" s="15" t="s">
        <v>16</v>
      </c>
      <c r="K29" s="15" t="s">
        <v>17</v>
      </c>
      <c r="L29" s="16" t="s">
        <v>18</v>
      </c>
    </row>
    <row r="30" spans="1:13" s="1" customFormat="1" ht="36" outlineLevel="1">
      <c r="A30" s="10">
        <v>23</v>
      </c>
      <c r="B30" s="11" t="s">
        <v>85</v>
      </c>
      <c r="C30" s="12">
        <v>24221</v>
      </c>
      <c r="D30" s="20" t="s">
        <v>86</v>
      </c>
      <c r="E30" s="20"/>
      <c r="F30" s="13" t="s">
        <v>32</v>
      </c>
      <c r="G30" s="13" t="s">
        <v>82</v>
      </c>
      <c r="H30" s="17">
        <v>1995762.71</v>
      </c>
      <c r="I30" s="17">
        <v>779953.31</v>
      </c>
      <c r="J30" s="15" t="s">
        <v>34</v>
      </c>
      <c r="K30" s="15" t="s">
        <v>35</v>
      </c>
      <c r="L30" s="16" t="s">
        <v>18</v>
      </c>
      <c r="M30" s="1">
        <v>1</v>
      </c>
    </row>
    <row r="31" spans="1:13" s="1" customFormat="1" ht="24" customHeight="1" outlineLevel="1">
      <c r="A31" s="10">
        <v>24</v>
      </c>
      <c r="B31" s="11" t="s">
        <v>87</v>
      </c>
      <c r="C31" s="12">
        <v>18752</v>
      </c>
      <c r="D31" s="21"/>
      <c r="E31" s="21"/>
      <c r="F31" s="13" t="s">
        <v>65</v>
      </c>
      <c r="G31" s="13" t="s">
        <v>88</v>
      </c>
      <c r="H31" s="17">
        <v>6265</v>
      </c>
      <c r="I31" s="18"/>
      <c r="J31" s="15" t="s">
        <v>40</v>
      </c>
      <c r="K31" s="15" t="s">
        <v>40</v>
      </c>
      <c r="L31" s="16" t="s">
        <v>18</v>
      </c>
    </row>
    <row r="32" spans="1:13" s="1" customFormat="1" ht="72" customHeight="1" outlineLevel="1">
      <c r="A32" s="10">
        <v>25</v>
      </c>
      <c r="B32" s="11" t="s">
        <v>89</v>
      </c>
      <c r="C32" s="12">
        <v>24102</v>
      </c>
      <c r="D32" s="20" t="s">
        <v>90</v>
      </c>
      <c r="E32" s="20"/>
      <c r="F32" s="13" t="s">
        <v>14</v>
      </c>
      <c r="G32" s="13" t="s">
        <v>50</v>
      </c>
      <c r="H32" s="17">
        <v>445070.25</v>
      </c>
      <c r="I32" s="17">
        <v>29671.21</v>
      </c>
      <c r="J32" s="15" t="s">
        <v>16</v>
      </c>
      <c r="K32" s="15" t="s">
        <v>17</v>
      </c>
      <c r="L32" s="16" t="s">
        <v>18</v>
      </c>
    </row>
    <row r="33" spans="1:12" s="1" customFormat="1" ht="72" customHeight="1" outlineLevel="1">
      <c r="A33" s="10">
        <v>26</v>
      </c>
      <c r="B33" s="11" t="s">
        <v>91</v>
      </c>
      <c r="C33" s="12">
        <v>23880</v>
      </c>
      <c r="D33" s="20" t="s">
        <v>92</v>
      </c>
      <c r="E33" s="20"/>
      <c r="F33" s="13" t="s">
        <v>93</v>
      </c>
      <c r="G33" s="13" t="s">
        <v>70</v>
      </c>
      <c r="H33" s="17">
        <v>31432.12</v>
      </c>
      <c r="I33" s="18"/>
      <c r="J33" s="15" t="s">
        <v>16</v>
      </c>
      <c r="K33" s="15" t="s">
        <v>17</v>
      </c>
      <c r="L33" s="16" t="s">
        <v>18</v>
      </c>
    </row>
    <row r="34" spans="1:12" s="1" customFormat="1" ht="24" customHeight="1" outlineLevel="1">
      <c r="A34" s="10">
        <v>27</v>
      </c>
      <c r="B34" s="11" t="s">
        <v>94</v>
      </c>
      <c r="C34" s="12">
        <v>24207</v>
      </c>
      <c r="D34" s="21"/>
      <c r="E34" s="21"/>
      <c r="F34" s="13" t="s">
        <v>95</v>
      </c>
      <c r="G34" s="13" t="s">
        <v>39</v>
      </c>
      <c r="H34" s="17">
        <v>81793.06</v>
      </c>
      <c r="I34" s="13"/>
      <c r="J34" s="15" t="s">
        <v>40</v>
      </c>
      <c r="K34" s="15" t="s">
        <v>40</v>
      </c>
      <c r="L34" s="16" t="s">
        <v>18</v>
      </c>
    </row>
    <row r="35" spans="1:12" s="1" customFormat="1" ht="24" customHeight="1" outlineLevel="1">
      <c r="A35" s="10">
        <v>28</v>
      </c>
      <c r="B35" s="11" t="s">
        <v>96</v>
      </c>
      <c r="C35" s="12">
        <v>17367</v>
      </c>
      <c r="D35" s="20" t="s">
        <v>97</v>
      </c>
      <c r="E35" s="20"/>
      <c r="F35" s="13" t="s">
        <v>65</v>
      </c>
      <c r="G35" s="13" t="s">
        <v>98</v>
      </c>
      <c r="H35" s="19">
        <v>100</v>
      </c>
      <c r="I35" s="13"/>
      <c r="J35" s="15" t="s">
        <v>40</v>
      </c>
      <c r="K35" s="15" t="s">
        <v>40</v>
      </c>
      <c r="L35" s="16" t="s">
        <v>18</v>
      </c>
    </row>
    <row r="36" spans="1:12" s="1" customFormat="1" ht="24" customHeight="1" outlineLevel="1">
      <c r="A36" s="10">
        <v>29</v>
      </c>
      <c r="B36" s="11" t="s">
        <v>99</v>
      </c>
      <c r="C36" s="12">
        <v>20213</v>
      </c>
      <c r="D36" s="20" t="s">
        <v>100</v>
      </c>
      <c r="E36" s="20"/>
      <c r="F36" s="13" t="s">
        <v>101</v>
      </c>
      <c r="G36" s="13" t="s">
        <v>101</v>
      </c>
      <c r="H36" s="17">
        <v>192500</v>
      </c>
      <c r="I36" s="13"/>
      <c r="J36" s="15" t="s">
        <v>40</v>
      </c>
      <c r="K36" s="15" t="s">
        <v>40</v>
      </c>
      <c r="L36" s="16" t="s">
        <v>18</v>
      </c>
    </row>
    <row r="37" spans="1:12" ht="60">
      <c r="A37" s="37">
        <v>30</v>
      </c>
      <c r="B37" s="27" t="s">
        <v>103</v>
      </c>
      <c r="C37" s="28">
        <v>24043</v>
      </c>
      <c r="D37" s="29" t="s">
        <v>104</v>
      </c>
      <c r="E37" s="30"/>
      <c r="F37" s="31" t="s">
        <v>21</v>
      </c>
      <c r="G37" s="31" t="s">
        <v>15</v>
      </c>
      <c r="H37" s="32">
        <v>572975.66</v>
      </c>
      <c r="I37" s="31"/>
      <c r="J37" s="32" t="s">
        <v>16</v>
      </c>
      <c r="K37" s="32" t="s">
        <v>17</v>
      </c>
      <c r="L37" s="33" t="s">
        <v>18</v>
      </c>
    </row>
    <row r="38" spans="1:12" ht="60">
      <c r="A38" s="37">
        <v>31</v>
      </c>
      <c r="B38" s="27" t="s">
        <v>105</v>
      </c>
      <c r="C38" s="28">
        <v>23803</v>
      </c>
      <c r="D38" s="29" t="s">
        <v>106</v>
      </c>
      <c r="E38" s="30"/>
      <c r="F38" s="31" t="s">
        <v>24</v>
      </c>
      <c r="G38" s="31" t="s">
        <v>70</v>
      </c>
      <c r="H38" s="32">
        <v>219752.2</v>
      </c>
      <c r="I38" s="31"/>
      <c r="J38" s="32" t="s">
        <v>16</v>
      </c>
      <c r="K38" s="32" t="s">
        <v>17</v>
      </c>
      <c r="L38" s="33" t="s">
        <v>18</v>
      </c>
    </row>
    <row r="39" spans="1:12" ht="36">
      <c r="A39" s="37">
        <v>32</v>
      </c>
      <c r="B39" s="27" t="s">
        <v>30</v>
      </c>
      <c r="C39" s="28">
        <v>24217</v>
      </c>
      <c r="D39" s="29" t="s">
        <v>107</v>
      </c>
      <c r="E39" s="30"/>
      <c r="F39" s="31" t="s">
        <v>32</v>
      </c>
      <c r="G39" s="31" t="s">
        <v>33</v>
      </c>
      <c r="H39" s="32">
        <v>2347457.63</v>
      </c>
      <c r="I39" s="32">
        <v>917397.32</v>
      </c>
      <c r="J39" s="32" t="s">
        <v>34</v>
      </c>
      <c r="K39" s="32" t="s">
        <v>35</v>
      </c>
      <c r="L39" s="33" t="s">
        <v>18</v>
      </c>
    </row>
    <row r="40" spans="1:12" ht="36">
      <c r="A40" s="37">
        <v>33</v>
      </c>
      <c r="B40" s="27" t="s">
        <v>108</v>
      </c>
      <c r="C40" s="28">
        <v>24226</v>
      </c>
      <c r="D40" s="29" t="s">
        <v>109</v>
      </c>
      <c r="E40" s="30"/>
      <c r="F40" s="31" t="s">
        <v>110</v>
      </c>
      <c r="G40" s="31" t="s">
        <v>111</v>
      </c>
      <c r="H40" s="32">
        <v>404279.6</v>
      </c>
      <c r="I40" s="31"/>
      <c r="J40" s="32" t="s">
        <v>34</v>
      </c>
      <c r="K40" s="32" t="s">
        <v>35</v>
      </c>
      <c r="L40" s="33" t="s">
        <v>18</v>
      </c>
    </row>
    <row r="41" spans="1:12" ht="60">
      <c r="A41" s="37">
        <v>34</v>
      </c>
      <c r="B41" s="27" t="s">
        <v>112</v>
      </c>
      <c r="C41" s="28">
        <v>24063</v>
      </c>
      <c r="D41" s="29" t="s">
        <v>113</v>
      </c>
      <c r="E41" s="30"/>
      <c r="F41" s="31" t="s">
        <v>58</v>
      </c>
      <c r="G41" s="31" t="s">
        <v>50</v>
      </c>
      <c r="H41" s="32">
        <v>303326.27</v>
      </c>
      <c r="I41" s="31"/>
      <c r="J41" s="32" t="s">
        <v>16</v>
      </c>
      <c r="K41" s="32" t="s">
        <v>17</v>
      </c>
      <c r="L41" s="33" t="s">
        <v>18</v>
      </c>
    </row>
    <row r="42" spans="1:12" ht="60">
      <c r="A42" s="37">
        <v>35</v>
      </c>
      <c r="B42" s="27" t="s">
        <v>114</v>
      </c>
      <c r="C42" s="28">
        <v>19258</v>
      </c>
      <c r="D42" s="29" t="s">
        <v>115</v>
      </c>
      <c r="E42" s="30"/>
      <c r="F42" s="31" t="s">
        <v>79</v>
      </c>
      <c r="G42" s="31" t="s">
        <v>116</v>
      </c>
      <c r="H42" s="32">
        <v>42459</v>
      </c>
      <c r="I42" s="31"/>
      <c r="J42" s="32" t="s">
        <v>16</v>
      </c>
      <c r="K42" s="32" t="s">
        <v>17</v>
      </c>
      <c r="L42" s="33" t="s">
        <v>18</v>
      </c>
    </row>
    <row r="43" spans="1:12" ht="60">
      <c r="A43" s="37">
        <v>36</v>
      </c>
      <c r="B43" s="27" t="s">
        <v>117</v>
      </c>
      <c r="C43" s="28">
        <v>23943</v>
      </c>
      <c r="D43" s="29" t="s">
        <v>118</v>
      </c>
      <c r="E43" s="30"/>
      <c r="F43" s="31" t="s">
        <v>119</v>
      </c>
      <c r="G43" s="31" t="s">
        <v>15</v>
      </c>
      <c r="H43" s="32">
        <v>2961766.83</v>
      </c>
      <c r="I43" s="31"/>
      <c r="J43" s="32" t="s">
        <v>16</v>
      </c>
      <c r="K43" s="32" t="s">
        <v>17</v>
      </c>
      <c r="L43" s="33" t="s">
        <v>18</v>
      </c>
    </row>
    <row r="44" spans="1:12" ht="60">
      <c r="A44" s="37">
        <v>37</v>
      </c>
      <c r="B44" s="27" t="s">
        <v>120</v>
      </c>
      <c r="C44" s="28">
        <v>24041</v>
      </c>
      <c r="D44" s="29" t="s">
        <v>121</v>
      </c>
      <c r="E44" s="30"/>
      <c r="F44" s="31" t="s">
        <v>21</v>
      </c>
      <c r="G44" s="31" t="s">
        <v>15</v>
      </c>
      <c r="H44" s="32">
        <v>864561.38</v>
      </c>
      <c r="I44" s="31"/>
      <c r="J44" s="32" t="s">
        <v>16</v>
      </c>
      <c r="K44" s="32" t="s">
        <v>17</v>
      </c>
      <c r="L44" s="33" t="s">
        <v>18</v>
      </c>
    </row>
    <row r="45" spans="1:12" ht="36">
      <c r="A45" s="37">
        <v>38</v>
      </c>
      <c r="B45" s="27" t="s">
        <v>81</v>
      </c>
      <c r="C45" s="28">
        <v>24219</v>
      </c>
      <c r="D45" s="34"/>
      <c r="E45" s="35"/>
      <c r="F45" s="31" t="s">
        <v>32</v>
      </c>
      <c r="G45" s="31" t="s">
        <v>82</v>
      </c>
      <c r="H45" s="36">
        <v>1008050.85</v>
      </c>
      <c r="I45" s="36">
        <v>393950.98</v>
      </c>
      <c r="J45" s="32" t="s">
        <v>34</v>
      </c>
      <c r="K45" s="32" t="s">
        <v>35</v>
      </c>
      <c r="L45" s="33" t="s">
        <v>18</v>
      </c>
    </row>
  </sheetData>
  <mergeCells count="50">
    <mergeCell ref="D41:E41"/>
    <mergeCell ref="D42:E42"/>
    <mergeCell ref="D43:E43"/>
    <mergeCell ref="D44:E44"/>
    <mergeCell ref="D45:E45"/>
    <mergeCell ref="L5:L6"/>
    <mergeCell ref="B7:G7"/>
    <mergeCell ref="A5:A6"/>
    <mergeCell ref="B5:B6"/>
    <mergeCell ref="C5:C6"/>
    <mergeCell ref="D5:E6"/>
    <mergeCell ref="F5:F6"/>
    <mergeCell ref="G5:G6"/>
    <mergeCell ref="D13:E13"/>
    <mergeCell ref="H5:H6"/>
    <mergeCell ref="I5:I6"/>
    <mergeCell ref="J5:J6"/>
    <mergeCell ref="K5:K6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31:E31"/>
    <mergeCell ref="D37:E37"/>
    <mergeCell ref="D38:E38"/>
    <mergeCell ref="D39:E39"/>
    <mergeCell ref="D40:E40"/>
    <mergeCell ref="D32:E32"/>
    <mergeCell ref="D33:E33"/>
    <mergeCell ref="D34:E34"/>
    <mergeCell ref="D35:E35"/>
    <mergeCell ref="D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 хранение движимое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NABOKOVA</dc:creator>
  <cp:lastModifiedBy>user</cp:lastModifiedBy>
  <dcterms:created xsi:type="dcterms:W3CDTF">2017-11-26T11:20:08Z</dcterms:created>
  <dcterms:modified xsi:type="dcterms:W3CDTF">2018-09-08T09:32:56Z</dcterms:modified>
</cp:coreProperties>
</file>