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80" windowWidth="28800" windowHeight="15885"/>
  </bookViews>
  <sheets>
    <sheet name="7.А.ш. PIRELLI" sheetId="30" r:id="rId1"/>
  </sheets>
  <externalReferences>
    <externalReference r:id="rId2"/>
  </externalReferences>
  <definedNames>
    <definedName name="_xlnm._FilterDatabase" localSheetId="0" hidden="1">'7.А.ш. PIRELLI'!#REF!</definedName>
    <definedName name="_xlnm.Print_Titles" localSheetId="0">'7.А.ш. PIRELLI'!#REF!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2" i="30" l="1"/>
  <c r="K32" i="30" l="1"/>
  <c r="M31" i="30"/>
  <c r="L31" i="30"/>
  <c r="F31" i="30"/>
  <c r="E31" i="30"/>
  <c r="C31" i="30"/>
  <c r="M30" i="30"/>
  <c r="L30" i="30"/>
  <c r="F30" i="30"/>
  <c r="E30" i="30"/>
  <c r="C30" i="30"/>
  <c r="M29" i="30"/>
  <c r="L29" i="30"/>
  <c r="F29" i="30"/>
  <c r="E29" i="30"/>
  <c r="C29" i="30"/>
  <c r="M28" i="30"/>
  <c r="L28" i="30"/>
  <c r="F28" i="30"/>
  <c r="E28" i="30"/>
  <c r="C28" i="30"/>
  <c r="M27" i="30"/>
  <c r="L27" i="30"/>
  <c r="F27" i="30"/>
  <c r="E27" i="30"/>
  <c r="C27" i="30"/>
  <c r="M26" i="30"/>
  <c r="L26" i="30"/>
  <c r="F26" i="30"/>
  <c r="E26" i="30"/>
  <c r="C26" i="30"/>
  <c r="M25" i="30"/>
  <c r="L25" i="30"/>
  <c r="F25" i="30"/>
  <c r="E25" i="30"/>
  <c r="C25" i="30"/>
  <c r="M24" i="30"/>
  <c r="L24" i="30"/>
  <c r="F24" i="30"/>
  <c r="E24" i="30"/>
  <c r="C24" i="30"/>
  <c r="M23" i="30"/>
  <c r="L23" i="30"/>
  <c r="F23" i="30"/>
  <c r="E23" i="30"/>
  <c r="C23" i="30"/>
  <c r="M22" i="30"/>
  <c r="L22" i="30"/>
  <c r="F22" i="30"/>
  <c r="E22" i="30"/>
  <c r="C22" i="30"/>
  <c r="M21" i="30"/>
  <c r="L21" i="30"/>
  <c r="F21" i="30"/>
  <c r="E21" i="30"/>
  <c r="C21" i="30"/>
  <c r="M20" i="30"/>
  <c r="L20" i="30"/>
  <c r="F20" i="30"/>
  <c r="E20" i="30"/>
  <c r="C20" i="30"/>
  <c r="M19" i="30"/>
  <c r="L19" i="30"/>
  <c r="F19" i="30"/>
  <c r="E19" i="30"/>
  <c r="C19" i="30"/>
  <c r="M18" i="30"/>
  <c r="L18" i="30"/>
  <c r="F18" i="30"/>
  <c r="E18" i="30"/>
  <c r="C18" i="30"/>
  <c r="M17" i="30"/>
  <c r="L17" i="30"/>
  <c r="F17" i="30"/>
  <c r="E17" i="30"/>
  <c r="C17" i="30"/>
  <c r="M16" i="30"/>
  <c r="L16" i="30"/>
  <c r="F16" i="30"/>
  <c r="E16" i="30"/>
  <c r="C16" i="30"/>
  <c r="M15" i="30"/>
  <c r="L15" i="30"/>
  <c r="F15" i="30"/>
  <c r="E15" i="30"/>
  <c r="C15" i="30"/>
  <c r="M14" i="30"/>
  <c r="L14" i="30"/>
  <c r="F14" i="30"/>
  <c r="E14" i="30"/>
  <c r="C14" i="30"/>
  <c r="M13" i="30"/>
  <c r="L13" i="30"/>
  <c r="F13" i="30"/>
  <c r="E13" i="30"/>
  <c r="C13" i="30"/>
  <c r="M12" i="30"/>
  <c r="L12" i="30"/>
  <c r="F12" i="30"/>
  <c r="E12" i="30"/>
  <c r="C12" i="30"/>
  <c r="M11" i="30"/>
  <c r="L11" i="30"/>
  <c r="F11" i="30"/>
  <c r="E11" i="30"/>
  <c r="C11" i="30"/>
  <c r="M10" i="30"/>
  <c r="L10" i="30"/>
  <c r="F10" i="30"/>
  <c r="E10" i="30"/>
  <c r="C10" i="30"/>
  <c r="M9" i="30"/>
  <c r="L9" i="30"/>
  <c r="F9" i="30"/>
  <c r="E9" i="30"/>
  <c r="C9" i="30"/>
  <c r="M8" i="30"/>
  <c r="L8" i="30"/>
  <c r="F8" i="30"/>
  <c r="E8" i="30"/>
  <c r="C8" i="30"/>
  <c r="M7" i="30"/>
  <c r="L7" i="30"/>
  <c r="F7" i="30"/>
  <c r="E7" i="30"/>
  <c r="C7" i="30"/>
  <c r="M6" i="30"/>
  <c r="L6" i="30"/>
  <c r="F6" i="30"/>
  <c r="E6" i="30"/>
  <c r="C6" i="30"/>
  <c r="M5" i="30"/>
  <c r="L5" i="30"/>
  <c r="F5" i="30"/>
  <c r="E5" i="30"/>
  <c r="C5" i="30"/>
  <c r="M4" i="30"/>
  <c r="L4" i="30"/>
  <c r="F4" i="30"/>
  <c r="E4" i="30"/>
  <c r="C4" i="30"/>
  <c r="M32" i="30" l="1"/>
  <c r="L32" i="30"/>
</calcChain>
</file>

<file path=xl/sharedStrings.xml><?xml version="1.0" encoding="utf-8"?>
<sst xmlns="http://schemas.openxmlformats.org/spreadsheetml/2006/main" count="239" uniqueCount="196">
  <si>
    <t>Номер по поряд-ку</t>
  </si>
  <si>
    <t>Товарно-материальные ценности</t>
  </si>
  <si>
    <t>Единица измерения</t>
  </si>
  <si>
    <t>год выпуска</t>
  </si>
  <si>
    <t>Фактическое наличие</t>
  </si>
  <si>
    <t>По данным бухгалтерского учета</t>
  </si>
  <si>
    <t>наименование, характеристика (вид, сорт, группа)</t>
  </si>
  <si>
    <t>код (номенклатурный номер)</t>
  </si>
  <si>
    <t>Код по ОКЕИ</t>
  </si>
  <si>
    <t>Наиме- нование</t>
  </si>
  <si>
    <t>количество</t>
  </si>
  <si>
    <t>сумма, руб. коп.</t>
  </si>
  <si>
    <t>шт</t>
  </si>
  <si>
    <t>2014</t>
  </si>
  <si>
    <t>2015</t>
  </si>
  <si>
    <t>Автошина 225/40ZR18 TL 92Y XL ROSSO Pirelli</t>
  </si>
  <si>
    <t>ИТОГО</t>
  </si>
  <si>
    <t>Источник информации</t>
  </si>
  <si>
    <t>Совокупный износ</t>
  </si>
  <si>
    <t>Балансовая стоимость, руб. за 1 ед.</t>
  </si>
  <si>
    <t xml:space="preserve">Балансовая стоимость, руб. </t>
  </si>
  <si>
    <t>https://www.kolesa-darom.ru/ekaterinburg/shiny/catalogue/YOKOHAMA/IG50/s-155-65R13-Q-73-s.html</t>
  </si>
  <si>
    <t>http://euro-diski.ru/tyres/catalog/yokohama_1/ice_guard_ig50/577234/?r1=yandext&amp;r2=&amp;ymclid=837999344247808374800004</t>
  </si>
  <si>
    <t>https://www.rimeks.ru/o/cavtoshina-yokohama-155-65-r14-75t-ae01/</t>
  </si>
  <si>
    <t>https://www.allrad.ru/tyres/yokohama/iceguard_studless_ig30/155x70r13-75-q/?_openstat=bWFya2V0LnlhbmRleC5ydTvQqNC40L3RiyBZb2tvaGFtYSBpY2VHdWFyZCBTdHVkbGVzcyBpRzMwIDE1NS83MCBSMTMgNzVRO254X1VPLVduTm9lQ2JfTmtMcmpQcEE7&amp;frommarket=https%3A//market.yandex.ru/product/4974244/offers%3Fhid%3D90490%26track%3Dtabs&amp;ymclid=838002885222496927100001</t>
  </si>
  <si>
    <t>http://www.4-shina.ru/?page=catalog&amp;pid=967706&amp;ymclid=838003712830020356900001</t>
  </si>
  <si>
    <t>http://nevashintorg.ru/tyres/yokohama-ice-guard-ig30/15-165-55-75-Q--Z-NSH-469573.html?ymclid=838006324176467299300003</t>
  </si>
  <si>
    <t>https://www.kolesa-darom.ru/ekaterinburg/shiny/?id7=1111020885&amp;ymclid=838006866963680788300001</t>
  </si>
  <si>
    <t>https://www.rimeks.ru/o/avtoshina-yokohama-175-65-r14-82q-ig30/</t>
  </si>
  <si>
    <t>https://www.kolesa-darom.ru/kazan-esperanto/shiny/?id7=1111020802&amp;ymclid=838011659641226581400001</t>
  </si>
  <si>
    <t>https://www.rimeks.ru/o/avtoshina-yokohama-175-70-r13-82q-ig30/</t>
  </si>
  <si>
    <t>https://www.kolesa-ural.ru/product/avtoshina-yokohama-ig50-175-70-r13-82q-b-k-lipuchka/?r1=yandex&amp;r2=market&amp;utm_source=market&amp;utm_term=30571&amp;_openstat=bWFya2V0LnlhbmRleC5ydTvQkNCy0YLQvtGI0LjQvdCwIFlva29oYW1hIElHNTAgMTc1LzcwIFIxMyA4MlEg0LEv0LogKNC70LjQv9GD0YfQutCwKTt2d290Q1M0R05SZmNRWmVkN1JWdlhBOw&amp;frommarket=https%3A//market.yandex.ru/product/8485389%3Fshow-uid%3D838012493154305941216001%26nid%3D54469&amp;ymclid=838012514106438787800001</t>
  </si>
  <si>
    <t>https://www.rimeks.ru/o/avtoshina-yokohama-175-70-r13-82t-ae01/</t>
  </si>
  <si>
    <t>https://www.rimeks.ru/o/avtoshina-yokohama-175-70-r13-82t-ig55/</t>
  </si>
  <si>
    <t>https://www.rimeks.ru/o/avtoshina-yokohama-175-70-r14-84q-ig50/</t>
  </si>
  <si>
    <t>https://www.rimeks.ru/o/avtoshina-yokohama-175-70-r14-88t-ig55/</t>
  </si>
  <si>
    <t>http://www.shinaexpert.ru/catalog/amtel/a539/185__50r14_1412.html</t>
  </si>
  <si>
    <t>https://www.allrad.ru/tyres/yokohama/iceguard_studless_ig50a_plus/185x55r15-82-q/?_openstat=bWFya2V0LnlhbmRleC5ydTvQqNC40L3RiyBZb2tvaGFtYSBpY2VHdWFyZCBTdHVkbGVzcyBpRzUwQSsgMTg1LzU1IFIxNSA4MlE7RzBkZUR1c0Y3SWJsU1FQdzNreFoxdzs&amp;frommarket=https%3A//market.yandex.ru/product/8485419/offers%3Fhid%3D90490%26track%3Dtabs&amp;ymclid=838020065936549039300002</t>
  </si>
  <si>
    <t>http://www.rzmz.ru/catalog-shin/Yokohama/Ice_Guard_IG50/16141?_openstat=bWFya2V0LnlhbmRleC5ydTvQqNC40L3QsCBZb2tvaGFtYSBJY2UgR3VhcmQgSUc1MCAxODUvNjAgUjE1IDg0UTs4UHIzd2owX01WSlpQZGl0M2lkN3h3Ow&amp;frommarket=https%3A//market.yandex.ru/product/10595737%3Fshow-uid%3D838022649156117785616001%26nid%3D54469&amp;ymclid=838022680814850844200001#</t>
  </si>
  <si>
    <t>http://www.4-shina.ru/?page=catalog&amp;pid=967409&amp;ymclid=838023583036813328900001</t>
  </si>
  <si>
    <t>https://www.kolesa-darom.ru/kazan-esperanto/shiny/?id7=1110111221&amp;ymclid=838024037523045838300001</t>
  </si>
  <si>
    <t>http://ekaterinburg.4tochki.ru/catalog/tyres/yokohama/iceguard-studless-ig50/iceguard-studless-ig50-10128.html?logist_day=6&amp;rest=9&amp;tm=1483788804&amp;utm_source=market.yandex.ru&amp;utm_term=r6w1t100id10128w&amp;frommarket=https%3A//market.yandex.ru/product/8485403%3Fshow-uid%3D838024453854978220616001%26nid%3D54469&amp;ymclid=838024482493588763000003</t>
  </si>
  <si>
    <t>https://www.rimeks.ru/o/avtoshina-yokohama-185-65-r14-86q-st-f700z/</t>
  </si>
  <si>
    <t>https://www.rimeks.ru/o/avtoshina-yokohama-185-65-r14-86t-ae01/</t>
  </si>
  <si>
    <t>https://www.kolesa-darom.ru/kazan-esperanto/shiny/?id7=1111020803&amp;ymclid=838026528344150789300002</t>
  </si>
  <si>
    <t>https://www.rimeks.ru/o/avtoshina-yokohama-185-65-r15-88t-ae01/</t>
  </si>
  <si>
    <t>https://www.rimeks.ru/o/cavtoshina-yokohama-185-65-r15-92t-iceguard-stud-ig35-tl-xl/</t>
  </si>
  <si>
    <t>http://ekaterinburg.4tochki.ru/catalog/tyres/yokohama/ry818/ry818-1676-5706eeb31d84b.html?logist_day=6&amp;rest=8&amp;tm=1483788803&amp;utm_source=market.yandex.ru&amp;utm_term=r6w1t100id1676s&amp;frommarket=https%3A//market.yandex.ru/product/937610%3Fshow-uid%3D838029190581910187816001%26nid%3D54469&amp;ymclid=838029215384086542100001</t>
  </si>
  <si>
    <t>http://ekaterinburg.shinof.ru/catalog/tyres/yokohama/iceguard_stud_f700s/173561/</t>
  </si>
  <si>
    <t>https://www.rimeks.ru/o/avtoshina-yokohama-195-50-r15-82t-ae01a/</t>
  </si>
  <si>
    <t>https://www.rimeks.ru/o/avtoshina-yokohama-195-50-r15-82t-ig35sh/</t>
  </si>
  <si>
    <t>http://www.s-shina.ru/tyre/yokohama/c-drive-2-ac02-/item/115672/?utm_source=yandex_market&amp;utm_medium=cpc&amp;utm_content=letnie_shiny&amp;utm_term=tyre115672&amp;_openstat=bWFya2V0LnlhbmRleC5ydTvQqNC40L3QsCBZb2tvaGFtYSBDLmRyaXZlIDIgQUMwMiAxOTUvNTAgUjE2IDg4VjtlRkVWYmwzSXpXN1NuczFQVUYyQjBROw&amp;ymclid=838032851457908643100001</t>
  </si>
  <si>
    <t>http://xn----8sbnnz8d.xn--p1ai/store_shini/40258/53253/?pos=1013223</t>
  </si>
  <si>
    <t>http://www.blacktyres.ru/catalog-tyres/vendor/Yokohama/model-124/21426?frommarket=https%3A//market.yandex.ru/product/8485423/offers%3Fhid%3D90490%26track%3Dtabs&amp;ymclid=838034338676570509100008</t>
  </si>
  <si>
    <t>https://66shin.ru/categories/yokohama_f700z/32378_r16-195-55-87q?_openstat=bWFya2V0LnlhbmRleC5ydTvQkNCy0YLQvtGI0LjQvdCwIFlva29oYW1hIEY3MDBaIFIxNiAxOTUvNTUgODdRO0lHN050bW1xc25DRHNQOU9jNmFHZGc7&amp;frommarket=https%3A//market.yandex.ru/product/981809%3Fshow-uid%3D838035183009403425816001%26nid%3D54469&amp;ymclid=838035223454094151500001</t>
  </si>
  <si>
    <t>https://www.autoshina96.ru/catalogue/tires/Yokohama/Ice_Guard_IG35/185_55_R15_T86/</t>
  </si>
  <si>
    <t>https://www.autoshina96.ru/catalogue/tires/Yokohama/Ice_Guard_IG35/185_60_R14_T82/</t>
  </si>
  <si>
    <t>http://kolesamira.ru/tyres/yokohama/ig35/175-70r13-tl-82?utm_source=yamarket&amp;utm_medium=cpc&amp;utm_term=ice-guard-35--175--70--r13&amp;utm_content=yokohama&amp;utm_campaign=ekaterinburg&amp;_openstat=bWFya2V0LnlhbmRleC5ydTvQkNCy0YLQvtGI0LjQvdGLIFlva29oYW1hIEljZSBHdWFyZCAzNSAxNzUvNzAgUjEzIDgyVDs4ZEY3dGg4NVdMbGE5aUFFek9VdVR3Ow&amp;ymclid=874865533949371127400002</t>
  </si>
  <si>
    <t>http://ekaterinburg.4tochki.ru/catalog/tyres/yokohama/iceguard-stud-ig35/yokohama-iceguard-stud-ig35-185-65r14-90t-xl.html?logist_day=6&amp;rest=9&amp;tm=1487472053&amp;utm_source=market.yandex.ru&amp;utm_term=r6w1t100id8256664w&amp;frommarket=http%3A//market.yandex.ru/partner&amp;ymclid=874866858731744271100003</t>
  </si>
  <si>
    <t>http://www.planetakoles.ru/tire/yokohama/ice_guard_ig_50/18570_r14_88q</t>
  </si>
  <si>
    <t>Автошины Pirelli</t>
  </si>
  <si>
    <t>Автошина 225/55R17 TL 97Н S-VERD Pirelli</t>
  </si>
  <si>
    <t>Автошина 175/65R14 TL 82T Plcint Verde Pirelli</t>
  </si>
  <si>
    <t>Автошина 225/40ZR18 TL 92Y XL F.ENGY Pirelli</t>
  </si>
  <si>
    <t>Автошина 235/70R16 TL 106H S VERD Pirelli</t>
  </si>
  <si>
    <t>Автошина 225/50/17 P Z Pirelli</t>
  </si>
  <si>
    <t>Автошина 235/60R17 TL 102V S VERD (MO) Pirelli</t>
  </si>
  <si>
    <t>Автошина 195/55R15TL 85H PlcintVerde Pirelli</t>
  </si>
  <si>
    <t>185/60R14 TL 82H P1cint Verde Pirelli</t>
  </si>
  <si>
    <t>185/65R14 TL 86Т шип WINTER ICE ZERO Pirelli</t>
  </si>
  <si>
    <t>195/55R15TL 85H P1cint Verde Pirelli</t>
  </si>
  <si>
    <t>195/60R15 TL 88Т шип WINTER ICE ZERO Pirelli</t>
  </si>
  <si>
    <t>205/55R16 TL 91H P1cint Pirelli</t>
  </si>
  <si>
    <t>215/45ZR17 TL 91Y XL NERO Pirelli</t>
  </si>
  <si>
    <t>215/55R17 TL 94W P7 Pirelli</t>
  </si>
  <si>
    <t>215/60R16 TL 99H XL P7cint Pirelli</t>
  </si>
  <si>
    <t>215/60R17 TL 96V S VERD Pirelli</t>
  </si>
  <si>
    <t>215/65R16 TL 98H S STR Pirelli</t>
  </si>
  <si>
    <t>225/40ZR18 TL 92Y XL P ZERO MO Pirelli</t>
  </si>
  <si>
    <t>225/45R17 TL 94W XL P7cint Pirelli</t>
  </si>
  <si>
    <t>225/55R17 TL 97H S-VERD Pirelli</t>
  </si>
  <si>
    <t>225/60R17 TL 99H S-VEas Pirelli</t>
  </si>
  <si>
    <t>235/40ZR18 TL 95Y XL P ZERO Pirelli</t>
  </si>
  <si>
    <t>245/40R18 TL 97Y XL P ZERO (MO) Pirelli</t>
  </si>
  <si>
    <t>245/40ZR18 TL 97Y XL F.ENGY Pirelli</t>
  </si>
  <si>
    <t>255/55R19 TL 111V XL S ZERO Pirelli</t>
  </si>
  <si>
    <t>275/40ZR20 TL 106Y XL ROSSO (N1) Pirelli</t>
  </si>
  <si>
    <t>275/60R18 TL 113H S STR Pirelli</t>
  </si>
  <si>
    <t>http://tochka-market.ru/offers/147329/?ymclid=838036050148676308800001</t>
  </si>
  <si>
    <t>https://www.rimeks.ru/o/a-sh-yokohama-195-55-r16-91t-st-ig55/</t>
  </si>
  <si>
    <t>https://www.kolesa-darom.ru/kazan-esperanto/shiny/?id7=1111020850&amp;ymclid=838036972340266981500002</t>
  </si>
  <si>
    <t>https://www.kolesa-darom.ru/kazan-esperanto/shiny/?id7=1110253660&amp;ymclid=838037427240405402400001</t>
  </si>
  <si>
    <t>https://www.kolesa-darom.ru/kazan-esperanto/shiny/?id7=1111946311&amp;ymclid=838037889339592644800003</t>
  </si>
  <si>
    <t>https://www.kolesa-darom.ru/kazan-esperanto/shiny/?id7=1110111214&amp;ymclid=838038660164700860000001</t>
  </si>
  <si>
    <t>http://e96.ru/avto/tires_and_wheels/shiny/Yokohama_IG35_195_65_R15_95T</t>
  </si>
  <si>
    <t>https://www.rimeks.ru/o/avtoshina-yokohama-195-65-r15-95t-ig55/</t>
  </si>
  <si>
    <t>http://ekaterinburg.4tochki.ru/catalog/tyres/yokohama/ry818/yokohama-ry818-195r14c-106-104r.html?logist_day=6&amp;rest=9&amp;tm=1483788811&amp;utm_source=market.yandex.ru&amp;utm_term=r6w1t100id8281439s&amp;frommarket=https%3A//market.yandex.ru/product/6064615%3Fshow-uid%3D838040689570907020816001%26nid%3D54469&amp;ymclid=838040719894987883400001</t>
  </si>
  <si>
    <t>http://ekaterinburg.4tochki.ru/catalog/tyres/yokohama/ry818/yokohama-ry818-195r14c-106-104r.html?logist_day=6&amp;rest=9&amp;tm=1483788811&amp;utm_source=market.yandex.ru&amp;utm_term=r6w1t100id8281439s&amp;frommarket=https%3A//market.yandex.ru/product/6064615%3Fshow-uid%3D838041369475627201116002%26nid%3D54469&amp;ymclid=838041429305849809300001</t>
  </si>
  <si>
    <t>http://www.shinaexpert.ru/catalog/yokohama/pa01/205__40r16_1406.html</t>
  </si>
  <si>
    <t>http://oxman.ru/catalog/letnie_shiny/letnie_shiny_yokohama_parada_spec_2_pa01_205_40r17_84w/</t>
  </si>
  <si>
    <t>https://66shin.ru/categories/yokohama_cdrive-ac01/32179_r16-205-50-87w?_openstat=bWFya2V0LnlhbmRleC5ydTvQkNCy0YLQvtGI0LjQvdCwIFlva29oYW1hIEMuZHJpdmUgKEFDMDEpIFIxNiAyMDUvNTAgODdXO2F4UW9aOTdwc3M0TE5yUnB6VVJwalE7&amp;frommarket=https%3A//market.yandex.ru/product/528903%3Fshow-uid%3D838084123807665570016001%26nid%3D54469&amp;ymclid=838084150075452863700002</t>
  </si>
  <si>
    <t>https://r17.ru/1_1_view_4550_39288.html?from=market&amp;utm_source=market.yandex.ru&amp;utm_term=39288&amp;_openstat=bWFya2V0LnlhbmRleC5ydTvQqNC40L3RiyBZT0tPSEFNQSBJY2UgR3VhcmQgU3R1ZGxlc3MgSUc1MCAyMDUvNTAvUjE3IDg5UTs1S3NqVThwVllZczFUWW1WTmJWeXlROw&amp;frommarket=https%3A//market.yandex.ru/product/8485454%3Fshow-uid%3D838084879585718394616001%26nid%3D54469&amp;ymclid=838084911969373865800002</t>
  </si>
  <si>
    <t>https://66shin.ru/categories/yokohama_avs-decibel-v550/31420_r17-205-50-93w?_openstat=bWFya2V0LnlhbmRleC5ydTvQkNCy0YLQvtGI0LjQvdCwIFlva29oYW1hIEFWUyBkZWNpYmVsIChWNTUwKSBSMTcgMjA1LzUwIDkzVztJcXFBeFZjOTNKMnExUTZmNElSWEJ3Ow&amp;frommarket=https%3A//market.yandex.ru/product/528074%3Fshow-uid%3D838086387527120362016001%26nid%3D54469&amp;ymclid=838086610836636254600003</t>
  </si>
  <si>
    <t>https://prestigewheels.ru/%D1%88%D0%B8%D0%BD%D1%8B/Yokohama/V103-Advan-Sport/205-50-R17-753610?_openstat=bWFya2V0LnlhbmRleC5ydTvQqNC40L3QsCBZb2tvaGFtYSBWMTAzIEFkdmFuIFNwb3J0IDIwNS81MCBSMTcgOTNZIERPVCAyMDEyOzZwcVFXXzB1N19ET0VrUEx1cHJ4dWc7&amp;ymclid=838087257601549378700003</t>
  </si>
  <si>
    <t>https://www.rimeks.ru/o/cavtoshina-yokohama-205-55-r16-91q-ig30/</t>
  </si>
  <si>
    <t>http://www.planetakoles.ru/tire/yokohama/bluearth_ef10/20555_r16_91v</t>
  </si>
  <si>
    <t>http://ekaterinburg.4tochki.ru/catalog/tyres/yokohama/iceguard-stud-ig35/yokohama-iceguard-stud-ig35-205-55r16-94t-xl.html?logist_day=0&amp;rest=9&amp;tm=1483794217&amp;utm_source=market.yandex.ru&amp;utm_term=r0w10t100id8256638w&amp;frommarket=https%3A//market.yandex.ru/product/6340098%3Fshow-uid%3D838089443537683493716002%26nid%3D54469&amp;ymclid=838089472208186073100002</t>
  </si>
  <si>
    <t>http://baza-koles.ru/catalog/legkovye-shiny/yokohama/ice_guard_ig35_plus/56648/</t>
  </si>
  <si>
    <t>https://www.rimeks.ru/o/-yokohama-205-55-r16-94t-ig55/</t>
  </si>
  <si>
    <t>http://xn----8sbnnz8d.xn--p1ai/store_shini/40258/53253/?pos=1013228</t>
  </si>
  <si>
    <t>https://www.rimeks.ru/o/cavtoshina-yokohama-205-60-r15-91h-ae01/</t>
  </si>
  <si>
    <t>https://www.rimeks.ru/o/avtoshina-yokohama-205-60-r16-96t-ig35-sh-xl/</t>
  </si>
  <si>
    <t>http://ekaterinburg.4tochki.ru/catalog/tyres/yokohama/iceguard-stud-ig55/yokohama-iceguard-stud-ig55-205-60r16-96t-xl.html?logist_day=0&amp;rest=9&amp;tm=1483794217&amp;utm_source=market.yandex.ru&amp;utm_term=r0w10t100id8256774w&amp;frommarket=https%3A//market.yandex.ru/product/11114763%3Fshow-uid%3D838093754079648145716001%26nid%3D54469&amp;ymclid=838093808819673482400006</t>
  </si>
  <si>
    <t>http://ekaterinburg.4tochki.ru/catalog/tyres/yokohama/iceguard-stud-ig35/yokohama-iceguard-stud-ig35-205-65r15-99t-xl.html?logist_day=6&amp;rest=9&amp;tm=1483794217&amp;utm_source=market.yandex.ru&amp;utm_term=r6w1t100id8256742w&amp;frommarket=https%3A//market.yandex.ru/product/7760629%3Fshow-uid%3D838094322235725094816002%26nid%3D54469&amp;ymclid=838094344511518655800002</t>
  </si>
  <si>
    <t>http://ekaterinburg.4tochki.ru/catalog/tyres/yokohama/iceguard-stud-ig55/yokohama-iceguard-stud-ig55-205-65r15-99t-xl.html?logist_day=6&amp;rest=9&amp;tm=1483794217&amp;utm_source=market.yandex.ru&amp;utm_term=r6w1t100id8256794w&amp;frommarket=https%3A//market.yandex.ru/product/11158276%3Fshow-uid%3D838095286686676281116003%26nid%3D54469&amp;ymclid=838095426500151540100004</t>
  </si>
  <si>
    <t>https://www.rimeks.ru/o/avtoshina-yokohama-205-70-r15-96h-g051-geolandar-h-t-s/</t>
  </si>
  <si>
    <t>http://ekaterinburg.4tochki.ru/catalog/tyres/yokohama/iceguard-stud-ig35/yokohama-iceguard-stud-ig35-205-70r15-96t.html?logist_day=0&amp;rest=8&amp;tm=1483794217&amp;utm_source=market.yandex.ru&amp;utm_term=r0w10t100id8256745w&amp;frommarket=https%3A//market.yandex.ru/product/7760568%3Fshow-uid%3D838096308050483693016002%26nid%3D54469&amp;ymclid=838096414345817744400002</t>
  </si>
  <si>
    <t>http://www.rzmz.ru/catalog-shin/Yokohama/Y354/21060?_openstat=bWFya2V0LnlhbmRleC5ydTvQqNC40L3QsCBZb2tvaGFtYSBZMzU0IDIwNS83MCBSMTVDIDEwNi8xMDRSO3dZb1VHalVHcXB5dGFpY29icEFZbEE7&amp;frommarket=https%3A//market.yandex.ru/product/931461%3Fshow-uid%3D838096909600961076716001%26nid%3D54469&amp;ymclid=838097045055288524300001#</t>
  </si>
  <si>
    <t>http://kolesamigom66.ru/catalog/tires/yokohama/delivery-star-ry818/71407/?utm_source=YandexMarket&amp;utm_campaign=one&amp;utm_medium=cpc&amp;utm_term=yokohama-delivery-star-ry818-205-75r16c-110r&amp;ymclid=838097788410675787700002</t>
  </si>
  <si>
    <t>http://www.2000koles.ru/catalog/tyres/Yokohama/Parada_PA01/215-40-R18-89W-14432?_openstat=bWFya2V0LnlhbmRleC5ydTvQqNC40L3QsCBZb2tvaGFtYSBQYXJhZGEgUEEwMSAyMTUvNDAgUjE4IDg5VztqYWNSdUE0MFJIUnctNjNZdmIwX3h3Ow&amp;frommarket=https%3A//market.yandex.ru/product/931423%3Fshow-uid%3D838098256476122029816001%26nid%3D54469&amp;ymclid=838098307561498235900001</t>
  </si>
  <si>
    <t>http://ekaterinburg.4tochki.ru/catalog/tyres/yokohama/iceguard-studless-ig30/yokohama-iceguard-studless-ig30-215-45r17-87q.html?logist_day=6&amp;rest=1&amp;tm=1483794210&amp;utm_source=market.yandex.ru&amp;utm_term=r6w1t100id6401w&amp;frommarket=https%3A//market.yandex.ru/product/2416372%3Fshow-uid%3D838098728421349766216001%26nid%3D54469&amp;ymclid=838098798214179745800001</t>
  </si>
  <si>
    <t>http://kvatro66.ru/yokohama-cdrive-2-ac02-215-45-r17-91w</t>
  </si>
  <si>
    <t>http://ekaterinburg.4tochki.ru/catalog/tyres/yokohama/advan-sport-v103/advan-sport-v103-3602-56f478c97acea.html?logist_day=6&amp;rest=1&amp;tm=1483794209&amp;utm_source=market.yandex.ru&amp;utm_term=r6w1t100id3602s&amp;frommarket=https%3A//market.yandex.ru/product/1004500%3Fshow-uid%3D838100664581769280816001%26nid%3D54469&amp;ymclid=838100709435334018100001</t>
  </si>
  <si>
    <t>http://www.2000koles.ru/catalog/tyres/Yokohama/Ice_Guard_IG50/215-50-R17-91Q-36776?_openstat=bWFya2V0LnlhbmRleC5ydTvQqNC40L3QsCBZb2tvaGFtYSBJY2UgR3VhcmQgSUc1MCAyMTUvNTAgUjE3IDkxUTtlUDVYdjdkaHFuczVweG5XbHRteUdBOw&amp;frommarket=https%3A//market.yandex.ru/product/10968724%3Fshow-uid%3D838101114080997496416001%26nid%3D54469&amp;ymclid=838101156917032630300002</t>
  </si>
  <si>
    <t>http://www.berikolesa.ru/CarTire/Model/176915?_openstat=bWFya2V0LnlhbmRleC5ydTvQqNC40L3RiyBZb2tvaGFtYSBJY2UgR1VBUkQgSUczNSAyMTUvNTAgUjE3IDk1VDtqRmlhRWU3cW9ucXlyTFRDdjFiQ1NBOw&amp;frommarket=https%3A//market.yandex.ru/product/6439086%3Fshow-uid%3D838101809402786267816001%26nid%3D54469&amp;ymclid=838101835667953807500002</t>
  </si>
  <si>
    <t>http://pitstopural.ru/tyres/yokohama/ice-guard-studless-50/215-55-r16-93-q/?utm_source=ya-market&amp;utm_medium=price&amp;utm_campaign=market&amp;utm_term=tyre15174&amp;ymclid=838102478119918322800003</t>
  </si>
  <si>
    <t>https://mosautoshina.ru/catalog/tyre/yokohama/guardex-f700s-t/215-55-16-97-Q-XL-/</t>
  </si>
  <si>
    <t>http://ekaterinburg.4tochki.ru/catalog/tyres/yokohama/iceguard-stud-ig35/yokohama-iceguard-stud-ig35-215-55r16-97t-xl.html?logist_day=0&amp;rest=9&amp;tm=1483794217&amp;utm_source=market.yandex.ru&amp;utm_term=r0w10t100id8256643w&amp;frommarket=https%3A//market.yandex.ru/product/6439087%3Fshow-uid%3D838103316798936161216001%26nid%3D54469&amp;ymclid=838103348290278078400002</t>
  </si>
  <si>
    <t>https://www.rimeks.ru/o/avtoshina-yokohama-215-55-r16-97w-ac02b/</t>
  </si>
  <si>
    <t>http://www.rzmz.ru/catalog-shin/Yokohama/G051/14439</t>
  </si>
  <si>
    <t>http://ekaterinburg.4tochki.ru/catalog/tyres/yokohama/iceguard-stud-ig35/yokohama-iceguard-stud-ig35-215-55r18-95t.html?logist_day=0&amp;rest=4&amp;tm=1483794217&amp;utm_source=market.yandex.ru&amp;utm_term=r0w10t100id8256625w&amp;frommarket=https%3A//market.yandex.ru/product/7760569%3Fshow-uid%3D838105840347248778016001%26nid%3D54469&amp;ymclid=838105869703153682000004</t>
  </si>
  <si>
    <t>http://ekaterinburg.4tochki.ru/catalog/tyres/yokohama/iceguard-stud-ig55/yokohama-iceguard-stud-ig55-215-60r16-99t-xl.html?logist_day=0&amp;rest=8&amp;tm=1483801416&amp;utm_source=market.yandex.ru&amp;utm_term=r0w10t100id8256776w&amp;frommarket=https%3A//market.yandex.ru/product/11160432%3Fshow-uid%3D838106292206049377616001%26nid%3D54469&amp;ymclid=838106327692801855900005</t>
  </si>
  <si>
    <t>https://www.rimeks.ru/o/avtoshina-yokohama-215-60-r17-100t-ig35-sh-xl/</t>
  </si>
  <si>
    <t>http://www.2000koles.ru/catalog/tyres/Yokohama/A349/215-60-R17-96H-32988?_openstat=bWFya2V0LnlhbmRleC5ydTvQqNC40L3QsCBZb2tvaGFtYSBBMzQ5IDIxNS82MCBSMTcgOTZIO3ZJd2x6ZGZtMG9Ib0ttaGw0bVBqSnc7&amp;frommarket=https%3A//market.yandex.ru/product/8334807%3Fshow-uid%3D838107155398136869816001%26nid%3D54469&amp;ymclid=838107211850976876600002</t>
  </si>
  <si>
    <t>https://www.rimeks.ru/o/avtoshina-yokohama-215-60-r17-96h-g051/</t>
  </si>
  <si>
    <t>https://www.rimeks.ru/o/avtoshina-yokohama-215-60-r17-96h-g055/</t>
  </si>
  <si>
    <t>http://ekaterinburg.4tochki.ru/catalog/tyres/yokohama/iceguard-stud-ig35/yokohama-iceguard-stud-ig35-215-65r16-102t-xl.html?logist_day=0&amp;rest=9&amp;tm=1483801416&amp;utm_source=market.yandex.ru&amp;utm_term=r0w10t100id8256640w&amp;frommarket=https%3A//market.yandex.ru/product/6340097%3Fshow-uid%3D838108808188237248616002%26nid%3D54469&amp;ymclid=838108840691727661400003</t>
  </si>
  <si>
    <t>https://www.rimeks.ru/o/avtoshina-yokohama-215-65-r16-98q-ig50/</t>
  </si>
  <si>
    <t>http://ekaterinburg.4tochki.ru/catalog/tyres/yokohama/iceguard-stud-f700z/yokohama-iceguard-stud-f700z-215-70r16-100q.html?logist_day=6&amp;rest=9&amp;tm=1483801416&amp;utm_source=market.yandex.ru&amp;utm_term=r6w1t100id8256573w&amp;frommarket=https%3A//market.yandex.ru/product/981813%3Fshow-uid%3D838110019438915676716001%26nid%3D54469&amp;ymclid=838110067375946508800005</t>
  </si>
  <si>
    <t>https://www.rimeks.ru/o/avtoshina-yokohama-215-70-r16-100t-ig35-sh-1/</t>
  </si>
  <si>
    <t>http://koleso66.ru/tyres/shiny/14013/18024/?pos=30230</t>
  </si>
  <si>
    <t>https://www.rimeks.ru/o/avtoshina-yokohama-225-40-r18-92q-ig50/</t>
  </si>
  <si>
    <t>https://www.rimeks.ru/o/avtoshina-yokohama-225-45-r17-91y-as01-s-drive/</t>
  </si>
  <si>
    <t>http://www.interrus-shina.ru/tire/sendvalues/yokohama/avs_decibel_v550/225_45r17_94_w-id9464/?_openstat=bWFya2V0LnlhbmRleC5ydTvQqNC40L3RiyBZb2tvaGFtYSBBVlMgRGVjaWJlbCBWNTUwIDIyNS80NSBSMTcgOTRXIFvQsNGA0YIuIDI5NDY0XTs1eUtLRkc4dVB0VTk1U1NYQkd0bXRnOw&amp;frommarket=https%3A//market.yandex.ru/product/528080%3Fshow-uid%3D838113347529808881816001%26nid%3D54469&amp;ymclid=838113435107366818500002</t>
  </si>
  <si>
    <t>http://www.rzmz.ru/catalog-shin/Yokohama/Ice_Guard_IG50/20310?_openstat=bWFya2V0LnlhbmRleC5ydTvQqNC40L3QsCBZb2tvaGFtYSBJY2UgR3VhcmQgSUc1MCAyMjUvNDUgUjE4IDkxUTtUUHNXWmRxQzcxMktyd2hWWnZpSnZnOw&amp;frommarket=http%3A//market.yandex.ru/partner&amp;ymclid=874881480914109516300003#</t>
  </si>
  <si>
    <t>http://www.buywheel.ru/tire/item/39767/?ymclid=838114605695494355000001</t>
  </si>
  <si>
    <t>http://www.r-22.ru/catalog/shina/yokohama_v103_advan_sport/225_45_17_94Y.html?ymclid=838115032657568851300003</t>
  </si>
  <si>
    <t>https://prestigewheels.ru/%D1%88%D0%B8%D0%BD%D1%8B/Yokohama/V103-Advan-Sport/225-45-R18-1041038?_openstat=bWFya2V0LnlhbmRleC5ydTvQqNC40L3QsCBZb2tvaGFtYSBWMTAzIEFkdmFuIFNwb3J0IDIyNS80NSBSMTggOTVZIFhMIERPVCAyMDExO3pOR2E3R0hrLXplREhVRlJqcnR0QVE7&amp;ymclid=838115736279415839300003</t>
  </si>
  <si>
    <t>http://ekaterinburg.4tochki.ru/catalog/tyres/yokohama/advan-a10f/advan-a10f-7346610.html?logist_day=6&amp;rest=2&amp;tm=1483801414&amp;utm_source=market.yandex.ru&amp;utm_term=r6w1t100id7346610s&amp;frommarket=https%3A//market.yandex.ru/product/1613366%3Fshow-uid%3D838116282505455910816001%26nid%3D54469&amp;ymclid=838116314056652181200002</t>
  </si>
  <si>
    <t>http://ekaterinburg.4tochki.ru/catalog/tyres/yokohama/iceguard-stud-ig35/yokohama-iceguard-stud-ig35-225-50r17-98t-xl-tyres.html?logist_day=6&amp;rest=1&amp;tm=1483801416&amp;utm_source=market.yandex.ru&amp;utm_term=r6w1t100id8256596w&amp;frommarket=https%3A//market.yandex.ru/product/6439101%3Fshow-uid%3D838116761732217774816001%26nid%3D54469&amp;ymclid=838116796383997684100002</t>
  </si>
  <si>
    <t>http://www.2000koles.ru/catalog/tyres/Yokohama/ADVAN_Sport_V103/225-50-R17Z-98Y-20704?_openstat=bWFya2V0LnlhbmRleC5ydTvQqNC40L3QsCBZb2tvaGFtYSBBRFZBTiBTcG9ydCBWMTAzIDIyNS81MCBSMTdaIDk4WTtvMno4V3lidnRzZE9RbUxQbHBjNXhROw&amp;frommarket=https%3A//market.yandex.ru/product/1613408%3Fshow-uid%3D838117210724405959616001%26nid%3D54469&amp;ymclid=838117284752164399400002</t>
  </si>
  <si>
    <t>https://www.allrad.ru/tyres/yokohama/iceguard_studless_ig30/7758/?_openstat=bWFya2V0LnlhbmRleC5ydTvQqNC40L3RiyBZb2tvaGFtYSBpY2VHdWFyZCBTdHVkbGVzcyBpRzMwIDIyNS81NSBSMTYgOTVRO2JVeFQ4V1RuQzBtXzM2M0VHeVNSSXc7&amp;frommarket=https%3A//market.yandex.ru/product/4974291%3Fshow-uid%3D838117746092578600716001%26nid%3D54469&amp;ymclid=838117771265118653500002</t>
  </si>
  <si>
    <t>https://www.rimeks.ru/o/avtoshina-yokohama-225-55-r16-99t-ig35-sh/</t>
  </si>
  <si>
    <t>http://ekaterinburg.4tochki.ru/catalog/tyres/yokohama/iceguard-stud-ig35/yokohama-iceguard-stud-ig35-225-55r17-101t-xl.html?logist_day=6&amp;rest=9&amp;tm=1483801416&amp;utm_source=market.yandex.ru&amp;utm_term=r6w1t100id8256687w&amp;frommarket=https%3A//market.yandex.ru/product/7760638%3Fshow-uid%3D838121450814118364616002%26nid%3D54469&amp;ymclid=838121636069409045600003</t>
  </si>
  <si>
    <t>https://www.rimeks.ru/o/avtoshina-yokohama-225-55-r17-101w-v802-advan/</t>
  </si>
  <si>
    <t>http://ekaterinburg.4tochki.ru/catalog/tyres/yokohama/iceguard-stud-ig35/yokohama-iceguard-stud-ig35-225-55r18-98t.html?logist_day=6&amp;rest=9&amp;tm=1483801416&amp;utm_source=market.yandex.ru&amp;utm_term=r6w1t100id8256655w&amp;frommarket=https%3A//market.yandex.ru/product/6386022%3Fshow-uid%3D838124115590425276716001%26nid%3D54469&amp;ymclid=838124145686714180100001</t>
  </si>
  <si>
    <t>http://ekaterinburg.4tochki.ru/catalog/tyres/yokohama/iceguard-stud-ig35/yokohama-iceguard-stud-ig35-225-60r17-103t-xl.html?logist_day=0&amp;rest=9&amp;tm=1483801416&amp;utm_source=market.yandex.ru&amp;utm_term=r0w10t100id8256739w&amp;frommarket=https%3A//market.yandex.ru/product/7760633%3Fshow-uid%3D838124497284774870916001%26nid%3D54469&amp;ymclid=838124526333728927800002</t>
  </si>
  <si>
    <t>http://pitstopural.ru/tyres/yokohama/ice-guard-stud-35/225-60-r17-103-t/?utm_source=ya-market&amp;utm_medium=price&amp;utm_campaign=market&amp;utm_term=tyre2848&amp;ymclid=838125195304379948700004</t>
  </si>
  <si>
    <t>http://ekaterinburg.4tochki.ru/catalog/tyres/yokohama/iceguard-stud-ig55/yokohama-iceguard-stud-ig55-225-60r17-103t-xl.html?logist_day=0&amp;rest=8&amp;tm=1483801416&amp;utm_source=market.yandex.ru&amp;utm_term=r0w10t100id8256783w&amp;frommarket=https%3A//market.yandex.ru/product/11114766%3Fshow-uid%3D838125729214327133716001%26nid%3D54469&amp;ymclid=838125753944143815500004</t>
  </si>
  <si>
    <t>http://www.rzmz.ru/catalog-shin/Yokohama/F700Z/3290?_openstat=bWFya2V0LnlhbmRleC5ydTvQqNC40L3QsCBZb2tvaGFtYSBGNzAwWiAyMjUvNjUgUjE4IDEwM1E7X083YTdaR2tweWRTbnFOQy1zOEVvdzs&amp;frommarket=https%3A//market.yandex.ru/product/2422564%3Fshow-uid%3D838126239683665940916001%26nid%3D54469&amp;ymclid=838126271111484201500001#</t>
  </si>
  <si>
    <t>http://ekaterinburg.4tochki.ru/catalog/tyres/yokohama/iceguard-stud-ig35/yokohama-iceguard-stud-ig35-225-70r16-107t-xl.html?logist_day=0&amp;rest=4&amp;tm=1483801416&amp;utm_source=market.yandex.ru&amp;utm_term=r0w10t100id8256747w&amp;frommarket=https%3A//market.yandex.ru/product/7760645%3Fshow-uid%3D838126691851207254616001%26nid%3D54469&amp;ymclid=838126716287247611900001</t>
  </si>
  <si>
    <t>http://ekaterinburg.4tochki.ru/catalog/tyres/yokohama/iceguard-stud-ig35/yokohama-iceguard-stud-ig35-225-70r16-107t-xl.html?logist_day=0&amp;rest=4&amp;tm=1483801416&amp;utm_source=market.yandex.ru&amp;utm_term=r0w10t100id8256747w&amp;frommarket=https%3A//market.yandex.ru/product/7760645%3Fshow-uid%3D838126981986531255916001%26nid%3D54469&amp;ymclid=838127006020474215200001</t>
  </si>
  <si>
    <t>http://www.shinakolesa.ru/shina/w235/h45/r17/bYokohama/i29035.html?ymclid=874885089361567742900006</t>
  </si>
  <si>
    <t>http://ekaterinburg.kolesatyt.ru/catalog/shiny/yokohama/parada-spec-x-pa02/yokohama-parada-spec-x-pa02j-235-55r18-100v/?utm_source=yandexmarket&amp;utm_campaign=ekaterinburg.kolesatyt.ru-shiny&amp;utm_medium=cpc&amp;utm_term=9096279&amp;_openstat=bWFya2V0LnlhbmRleC5ydTvQqNC40L3QsCDQu9C10YLQvdGP0Y8gWW9rb2hhbWEgUGFyYWRhIFNwZWMtWCBQYTAySiAyMzUvNTVSMTggMTAwVjtjQnV1Z3lqcnRBQWxOQldIa1F6M19BOw&amp;frommarket=https%3A//market.yandex.ru/product/5006962%3Fshow-uid%3D838127776748976748816001%26nid%3D54469&amp;ymclid=838127853555752516800001</t>
  </si>
  <si>
    <t>http://ekaterinburg.4tochki.ru/catalog/tyres/yokohama/parada-spec-x-pa02/parada-spec-x-pa02-13894-5706eefedb3cd.html?logist_day=6&amp;rest=2&amp;tm=1483801409&amp;utm_source=market.yandex.ru&amp;utm_term=r6w1t100id13894s&amp;frommarket=http%3A//market.yandex.ru/partner&amp;ymclid=838128501240956891700001</t>
  </si>
  <si>
    <t>http://www.rzmz.ru/catalog-shin/Yokohama/G051/15340?_openstat=bWFya2V0LnlhbmRleC5ydTvQqNC40L3QsCBZb2tvaGFtYSBHZW9sYW5kYXIgSC9ULVMgRzA1MSAyMzUvNjAgUjE3IDEwM0g7RFBORTJtcnFPVkVvSUVhODJPZUZRZzs&amp;frommarket=https%3A//market.yandex.ru/product/4622505%3Fshow-uid%3D838129056965636443016001%26nid%3D54469&amp;ymclid=838129082001738966800001#</t>
  </si>
  <si>
    <t>https://www.rimeks.ru/o/avtoshina-yokohama-235-60-r18-107w-v802/</t>
  </si>
  <si>
    <t>http://www.2000koles.ru/catalog/tyres/Yokohama/Geolandar_G051/235-70-R16-106H-2025?_openstat=bWFya2V0LnlhbmRleC5ydTvQqNC40L3QsCBZb2tvaGFtYSBHZW9sYW5kYXIgRzA1MSAyMzUvNzAgUjE2IDEwNkg7MV9HY0NQQzkzTXdqbEVHaGgwdDFxUTs&amp;frommarket=https%3A//market.yandex.ru/product/924248%3Fshow-uid%3D838231743872503388516001%26nid%3D54469&amp;ymclid=838231850221963172300001</t>
  </si>
  <si>
    <t>https://www.rimeks.ru/o/avtoshina-yokohama-245-40-r18-93y-a10f/</t>
  </si>
  <si>
    <t>http://eshina.ru/tyres/29/1024/1661/?ymclid=838233348092530071700002</t>
  </si>
  <si>
    <t>https://mosautoshina.ru/catalog/tyre/yokohama/ice-guard-ig35-t/245-50-18-104-T-XL-/</t>
  </si>
  <si>
    <t>https://www.rimeks.ru/o/avtoshina-yokohama-245-60-r18-105t-ig35-sh/</t>
  </si>
  <si>
    <t>https://prestigewheels.ru/%D1%88%D0%B8%D0%BD%D1%8B/Yokohama/Geolandar-H-T-S-G051/245-70-R16-752826?_openstat=bWFya2V0LnlhbmRleC5ydTvQqNC40L3QsCBZb2tvaGFtYSBHZW9sYW5kYXIgSC9ULVMgRzA1MSAyNDUvNzAgUjE2IDEwN0ggRE9UIDIwMTE7dnprQng3OFBWaklFYkZfNW53ODIzUTs&amp;ymclid=838235819147641704500003</t>
  </si>
  <si>
    <t>http://ekaterinburg.4tochki.ru/catalog/tyres/yokohama/advan-sport-v103s/advan-sport-v103s-7212990.html?logist_day=6&amp;rest=2&amp;tm=1483814011&amp;utm_source=market.yandex.ru&amp;utm_term=r6w1t100id7212990s&amp;frommarket=https%3A//market.yandex.ru/product/1004505%3Fshow-uid%3D838236700939648653716001%26nid%3D54469&amp;ymclid=838236728135719025200001</t>
  </si>
  <si>
    <t>https://www.kolesa-darom.ru/kazan-esperanto/shiny/?id7=1110253694&amp;ymclid=838237272240992175100002</t>
  </si>
  <si>
    <t>http://ekaterinburg.4tochki.ru/catalog/tyres/yokohama/iceguard-stud-ig35/yokohama-iceguard-stud-ig35-255-50r19-107t-xl.html?logist_day=0&amp;rest=4</t>
  </si>
  <si>
    <t>http://ekaterinburg.4tochki.ru/catalog/tyres/yokohama/iceguard-stud-ig35/yokohama-iceguard-stud-ig35-255-55r18-109t-xl-tyres.html?logist_day=0&amp;rest=7</t>
  </si>
  <si>
    <t>http://www.4-shina.ru/?page=catalog&amp;pid=967189&amp;ymclid=838238612857286008500001</t>
  </si>
  <si>
    <t>http://ekaterinburg.4tochki.ru/catalog/tyres/yokohama/iceguard-stud-ig35/yokohama-iceguard-stud-ig35-255-60r18-112t-xl.html?logist_day=0&amp;rest=9</t>
  </si>
  <si>
    <t>http://ekaterinburg.4tochki.ru/catalog/tyres/yokohama/iceguard-stud-ig35/yokohama-iceguard-stud-ig35-265-50r19-110t-xl.html?logist_day=0&amp;rest=6</t>
  </si>
  <si>
    <t>http://ekaterinburg.4tochki.ru/catalog/tyres/yokohama/iceguard-stud-ig35/yokohama-iceguard-stud-ig35-275-40r20-106t-xl-tyres.html?logist_day=6&amp;rest=9</t>
  </si>
  <si>
    <t>https://www.rimeks.ru/o/avtoshina-yokohama-275-40-r20-106y-v103b/</t>
  </si>
  <si>
    <t>http://www.4-shina.ru/?page=catalog&amp;pid=969683&amp;ymclid=838244317403144858600003</t>
  </si>
  <si>
    <t>http://ekaterinburg.4tochki.ru/catalog/tyres/yokohama/iceguard-stud-ig35/yokohama-iceguard-stud-ig35-275-60r20-115t-tyres.html?logist_day=6&amp;rest=9</t>
  </si>
  <si>
    <t>https://66shin.ru/categories/yokohama_geolandar-h-t-s-g051/4825_r16-275-70-114h?_openstat=bWFya2V0LnlhbmRleC5ydTvQkNCy0YLQvtGI0LjQvdCwIFlva29oYW1hIEdlb2xhbmRhciBIL1QtUyAoRzA1MSkgUjE2IDI3NS83MCAxMTRIO0x1Y2w4QURUMjVFMWVEUHdtaTVfZUE7&amp;frommarket=http%3A//market.yandex.ru/partner&amp;ymclid=838245331120934688300005</t>
  </si>
  <si>
    <t>http://ekaterinburg.4tochki.ru/catalog/tyres/yokohama/iceguard-stud-ig35/yokohama-iceguard-stud-ig35-275-70r16-114t-tyres.html?logist_day=6&amp;rest=1</t>
  </si>
  <si>
    <t>http://ekaterinburg.4tochki.ru/catalog/tyres/yokohama/iceguard-stud-ig35/yokohama-iceguard-stud-ig35-275-70r16-114t-tyres.html?logist_day=6&amp;rest=2</t>
  </si>
  <si>
    <t>http://ekaterinburg.4tochki.ru/catalog/tyres/yokohama/advan-sport-v103b/advan-sport-v103b-7347958.html?logist_day=6&amp;rest=8&amp;tm=1487472050&amp;utm_source=market.yandex.ru&amp;utm_term=r6w1t100id7347958s&amp;frommarket=http%3A//market.yandex.ru/partner&amp;ymclid=874888744083130979100003</t>
  </si>
  <si>
    <t>http://eshina.ru/tyres/29/945/2008/?ymclid=838246606935237695900002</t>
  </si>
  <si>
    <t>http://www.2000koles.ru/catalog/tyres/Yokohama/Ice_Guard_IG35/285-50-R20-112T-12501?_openstat=bWFya2V0LnlhbmRleC5ydTvQqNC40L3QsCBZb2tvaGFtYSBJY2UgR3VhcmQgSUczNSAyODUvNTAgUjIwIDExMlQ7NTUtMGZfLTViY0p6QlNMc2dTTWJ5QTs&amp;frommarket=https%3A//market.yandex.ru/product/6454167%3Fshow-uid%3D838247119080422727016001%26nid%3D54469&amp;ymclid=838247256213115173800001</t>
  </si>
  <si>
    <t>http://ekaterinburg.4tochki.ru/catalog/tyres/yokohama/iceguard-stud-ig35/yokohama-iceguard-stud-ig35-285-60r18-116t.html?logist_day=0&amp;rest=9</t>
  </si>
  <si>
    <t>http://ekaterinburg.4tochki.ru/catalog/tyres/yokohama/geolandar-it-s-g073/geolandar-i-t-s-g073-11181.html?logist_day=6&amp;rest=9&amp;tm=1483814008&amp;utm_source=market.yandex.ru&amp;utm_term=r6w1t100id11181w&amp;frommarket=https%3A//market.yandex.ru/product/6400469%3Fshow-uid%3D838248086161491721116001%26nid%3D54469&amp;ymclid=838248250976208922400002</t>
  </si>
  <si>
    <t>http://ekaterinburg.4tochki.ru/catalog/tyres/yokohama/iceguard-stud-ig35/yokohama-iceguard-stud-ig35-285-65r17-116t.html?logist_day=6&amp;rest=6</t>
  </si>
  <si>
    <t>количество, шт.</t>
  </si>
  <si>
    <t xml:space="preserve">Стоимость затратным подходом, руб. без НДС </t>
  </si>
  <si>
    <t xml:space="preserve">Стоимость затратным подходом, руб. с НДС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</si>
</sst>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р_._-;\-* #,##0.00\ _р_._-;_-* &quot;-&quot;??\ _р_._-;_-@_-"/>
    <numFmt numFmtId="165" formatCode="0&quot; &quot;"/>
    <numFmt numFmtId="166" formatCode="0.000"/>
    <numFmt numFmtId="167" formatCode="_-* #,##0\ _р_._-;\-* #,##0\ _р_._-;_-* &quot;-&quot;??\ _р_._-;_-@_-"/>
    <numFmt numFmtId="168" formatCode="_-* #,##0.00_р_._-;\-* #,##0.00_р_._-;_-* \-??_р_._-;_-@_-"/>
    <numFmt numFmtId="169" formatCode="#,##0_ ;\-#,##0\ 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2"/>
      <charset val="204"/>
    </font>
    <font>
      <u/>
      <sz val="11"/>
      <color theme="11"/>
      <name val="Calibri"/>
      <family val="2"/>
      <charset val="204"/>
      <scheme val="minor"/>
    </font>
    <font>
      <sz val="10"/>
      <color rgb="FF000000"/>
      <name val="Arim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8" fontId="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3" fillId="0" borderId="0" xfId="2" applyFill="1"/>
    <xf numFmtId="0" fontId="6" fillId="0" borderId="0" xfId="0" applyFont="1"/>
    <xf numFmtId="164" fontId="6" fillId="0" borderId="0" xfId="1" applyFont="1"/>
    <xf numFmtId="3" fontId="6" fillId="2" borderId="1" xfId="0" applyNumberFormat="1" applyFont="1" applyFill="1" applyBorder="1" applyAlignment="1">
      <alignment horizontal="left" vertical="top"/>
    </xf>
    <xf numFmtId="3" fontId="6" fillId="0" borderId="1" xfId="0" applyNumberFormat="1" applyFont="1" applyFill="1" applyBorder="1" applyAlignment="1">
      <alignment horizontal="left" vertical="top"/>
    </xf>
    <xf numFmtId="1" fontId="6" fillId="2" borderId="1" xfId="0" applyNumberFormat="1" applyFont="1" applyFill="1" applyBorder="1" applyAlignment="1">
      <alignment horizontal="left" vertical="top"/>
    </xf>
    <xf numFmtId="167" fontId="4" fillId="0" borderId="0" xfId="1" applyNumberFormat="1" applyFont="1" applyFill="1"/>
    <xf numFmtId="3" fontId="6" fillId="0" borderId="1" xfId="0" applyNumberFormat="1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right" vertical="top"/>
    </xf>
    <xf numFmtId="166" fontId="6" fillId="0" borderId="1" xfId="0" applyNumberFormat="1" applyFont="1" applyFill="1" applyBorder="1" applyAlignment="1">
      <alignment horizontal="right" vertical="top"/>
    </xf>
    <xf numFmtId="1" fontId="6" fillId="0" borderId="1" xfId="0" applyNumberFormat="1" applyFont="1" applyFill="1" applyBorder="1" applyAlignment="1">
      <alignment horizontal="left" vertical="top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right" vertical="top"/>
    </xf>
    <xf numFmtId="0" fontId="3" fillId="0" borderId="0" xfId="2"/>
    <xf numFmtId="0" fontId="7" fillId="0" borderId="0" xfId="0" applyFont="1" applyBorder="1" applyAlignment="1">
      <alignment wrapText="1"/>
    </xf>
    <xf numFmtId="0" fontId="2" fillId="0" borderId="0" xfId="0" applyNumberFormat="1" applyFont="1"/>
    <xf numFmtId="1" fontId="8" fillId="0" borderId="1" xfId="0" applyNumberFormat="1" applyFont="1" applyFill="1" applyBorder="1" applyAlignment="1">
      <alignment horizontal="center" vertical="top"/>
    </xf>
    <xf numFmtId="169" fontId="6" fillId="0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vertical="top"/>
    </xf>
    <xf numFmtId="164" fontId="6" fillId="0" borderId="1" xfId="1" applyFont="1" applyBorder="1" applyAlignment="1">
      <alignment vertical="top"/>
    </xf>
    <xf numFmtId="0" fontId="7" fillId="3" borderId="1" xfId="0" applyFont="1" applyFill="1" applyBorder="1" applyAlignment="1">
      <alignment vertical="top"/>
    </xf>
    <xf numFmtId="0" fontId="7" fillId="2" borderId="1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/>
    </xf>
    <xf numFmtId="169" fontId="6" fillId="0" borderId="1" xfId="1" applyNumberFormat="1" applyFont="1" applyFill="1" applyBorder="1" applyAlignment="1">
      <alignment horizontal="center" vertical="top"/>
    </xf>
    <xf numFmtId="9" fontId="6" fillId="0" borderId="1" xfId="3" applyFont="1" applyBorder="1" applyAlignment="1">
      <alignment horizontal="center" vertical="top"/>
    </xf>
    <xf numFmtId="9" fontId="6" fillId="0" borderId="1" xfId="3" applyFont="1" applyFill="1" applyBorder="1" applyAlignment="1">
      <alignment horizontal="center" vertical="top"/>
    </xf>
    <xf numFmtId="0" fontId="7" fillId="4" borderId="1" xfId="0" applyNumberFormat="1" applyFont="1" applyFill="1" applyBorder="1" applyAlignment="1">
      <alignment vertical="top"/>
    </xf>
    <xf numFmtId="0" fontId="7" fillId="4" borderId="1" xfId="0" applyFont="1" applyFill="1" applyBorder="1" applyAlignment="1">
      <alignment vertical="top"/>
    </xf>
    <xf numFmtId="169" fontId="7" fillId="4" borderId="1" xfId="1" applyNumberFormat="1" applyFont="1" applyFill="1" applyBorder="1" applyAlignment="1">
      <alignment horizontal="center" vertical="top"/>
    </xf>
    <xf numFmtId="164" fontId="7" fillId="4" borderId="1" xfId="1" applyNumberFormat="1" applyFont="1" applyFill="1" applyBorder="1" applyAlignment="1">
      <alignment vertical="top"/>
    </xf>
    <xf numFmtId="169" fontId="6" fillId="0" borderId="1" xfId="1" applyNumberFormat="1" applyFont="1" applyBorder="1" applyAlignment="1">
      <alignment horizontal="center" vertical="top"/>
    </xf>
    <xf numFmtId="0" fontId="7" fillId="2" borderId="1" xfId="0" applyNumberFormat="1" applyFont="1" applyFill="1" applyBorder="1" applyAlignment="1">
      <alignment horizontal="left" vertical="top" wrapText="1"/>
    </xf>
    <xf numFmtId="0" fontId="7" fillId="2" borderId="4" xfId="0" applyNumberFormat="1" applyFont="1" applyFill="1" applyBorder="1" applyAlignment="1">
      <alignment horizontal="center" vertical="top" wrapText="1"/>
    </xf>
    <xf numFmtId="0" fontId="7" fillId="2" borderId="5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9" fillId="2" borderId="4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164" fontId="7" fillId="0" borderId="1" xfId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wrapText="1"/>
    </xf>
    <xf numFmtId="3" fontId="10" fillId="0" borderId="1" xfId="4" applyNumberFormat="1" applyFont="1" applyFill="1" applyBorder="1" applyAlignment="1">
      <alignment horizontal="center" vertical="top" wrapText="1"/>
    </xf>
    <xf numFmtId="164" fontId="7" fillId="0" borderId="4" xfId="1" applyFont="1" applyBorder="1" applyAlignment="1">
      <alignment horizontal="center" vertical="top" wrapText="1"/>
    </xf>
    <xf numFmtId="164" fontId="7" fillId="0" borderId="5" xfId="1" applyFont="1" applyBorder="1" applyAlignment="1">
      <alignment horizontal="center" vertical="top" wrapText="1"/>
    </xf>
  </cellXfs>
  <cellStyles count="23">
    <cellStyle name="TableStyleLight1" xfId="4"/>
    <cellStyle name="Гиперссылка" xfId="2" builtinId="8"/>
    <cellStyle name="Гиперссылка 2" xfId="5"/>
    <cellStyle name="Обычный" xfId="0" builtinId="0"/>
    <cellStyle name="Обычный 2" xfId="6"/>
    <cellStyle name="Обычный 3" xfId="22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  <cellStyle name="Открывавшаяся гиперссылка" xfId="20" builtinId="9" hidden="1"/>
    <cellStyle name="Открывавшаяся гиперссылка" xfId="21" builtinId="9" hidden="1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6;&#1094;&#1077;&#1085;&#1082;&#1072;\&#1054;&#1094;&#1077;&#1085;&#1082;&#1072;%20&#1064;&#1048;&#1053;&#1067;\&#1054;&#1073;&#1088;&#1072;&#1079;&#1077;&#1094;\&#1054;&#1073;&#1088;&#1072;&#1079;&#1077;&#1094;\&#1056;&#1072;&#1089;&#1095;&#1077;&#1090;%20&#1086;&#1089;&#1085;&#1086;&#1074;&#1085;&#1086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ВОД"/>
      <sheetName val="индексы"/>
      <sheetName val="Скидка на гарантию"/>
      <sheetName val="7.А.ш. PIRELLI"/>
      <sheetName val="8.А.ш. Nokian"/>
      <sheetName val="9.А.ш.прочие"/>
      <sheetName val="вспом. ши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4">
          <cell r="C44">
            <v>0</v>
          </cell>
          <cell r="E44" t="str">
            <v>F6047</v>
          </cell>
          <cell r="F44">
            <v>796</v>
          </cell>
          <cell r="M44">
            <v>3</v>
          </cell>
          <cell r="N44">
            <v>7104.24</v>
          </cell>
        </row>
        <row r="50">
          <cell r="C50">
            <v>0</v>
          </cell>
          <cell r="E50" t="str">
            <v>F6055</v>
          </cell>
          <cell r="F50">
            <v>796</v>
          </cell>
          <cell r="M50">
            <v>2</v>
          </cell>
          <cell r="N50">
            <v>5418.6</v>
          </cell>
        </row>
        <row r="114">
          <cell r="C114">
            <v>0</v>
          </cell>
          <cell r="E114" t="str">
            <v>F0313</v>
          </cell>
          <cell r="F114">
            <v>796</v>
          </cell>
          <cell r="M114">
            <v>4</v>
          </cell>
          <cell r="N114">
            <v>8143.45</v>
          </cell>
        </row>
        <row r="135">
          <cell r="C135">
            <v>0</v>
          </cell>
          <cell r="E135" t="str">
            <v>F8388</v>
          </cell>
          <cell r="F135">
            <v>796</v>
          </cell>
          <cell r="M135">
            <v>5</v>
          </cell>
          <cell r="N135">
            <v>11107.8</v>
          </cell>
        </row>
        <row r="161">
          <cell r="C161">
            <v>0</v>
          </cell>
          <cell r="E161" t="str">
            <v>F5459</v>
          </cell>
          <cell r="F161">
            <v>796</v>
          </cell>
          <cell r="M161">
            <v>6</v>
          </cell>
          <cell r="N161">
            <v>10100.219999999999</v>
          </cell>
        </row>
        <row r="276">
          <cell r="C276">
            <v>0</v>
          </cell>
          <cell r="E276" t="str">
            <v>F6064</v>
          </cell>
          <cell r="F276">
            <v>796</v>
          </cell>
          <cell r="M276">
            <v>2</v>
          </cell>
          <cell r="N276">
            <v>6160.44</v>
          </cell>
        </row>
        <row r="524">
          <cell r="C524">
            <v>0</v>
          </cell>
          <cell r="E524" t="str">
            <v>F7813</v>
          </cell>
          <cell r="F524">
            <v>796</v>
          </cell>
          <cell r="M524">
            <v>12</v>
          </cell>
          <cell r="N524">
            <v>31629.96</v>
          </cell>
        </row>
        <row r="545">
          <cell r="C545">
            <v>0</v>
          </cell>
          <cell r="E545" t="str">
            <v>F6036</v>
          </cell>
          <cell r="F545">
            <v>796</v>
          </cell>
          <cell r="M545">
            <v>3</v>
          </cell>
          <cell r="N545">
            <v>6451.92</v>
          </cell>
        </row>
        <row r="596">
          <cell r="C596">
            <v>0</v>
          </cell>
          <cell r="E596" t="str">
            <v>F8384</v>
          </cell>
          <cell r="F596">
            <v>796</v>
          </cell>
          <cell r="M596">
            <v>2</v>
          </cell>
          <cell r="N596">
            <v>4109.16</v>
          </cell>
        </row>
        <row r="658">
          <cell r="C658">
            <v>0</v>
          </cell>
          <cell r="E658" t="str">
            <v>F2551</v>
          </cell>
          <cell r="F658">
            <v>796</v>
          </cell>
          <cell r="M658">
            <v>2</v>
          </cell>
          <cell r="N658">
            <v>4551.08</v>
          </cell>
        </row>
        <row r="661">
          <cell r="C661">
            <v>0</v>
          </cell>
          <cell r="E661" t="str">
            <v>F2552</v>
          </cell>
          <cell r="F661">
            <v>796</v>
          </cell>
          <cell r="M661">
            <v>6</v>
          </cell>
          <cell r="N661">
            <v>11047.14</v>
          </cell>
        </row>
        <row r="675">
          <cell r="C675">
            <v>0</v>
          </cell>
          <cell r="E675" t="str">
            <v>F6085</v>
          </cell>
          <cell r="F675">
            <v>796</v>
          </cell>
          <cell r="M675">
            <v>8</v>
          </cell>
          <cell r="N675">
            <v>19599.36</v>
          </cell>
        </row>
        <row r="733">
          <cell r="C733">
            <v>0</v>
          </cell>
          <cell r="E733" t="str">
            <v>F2565</v>
          </cell>
          <cell r="F733">
            <v>796</v>
          </cell>
          <cell r="M733">
            <v>6</v>
          </cell>
          <cell r="N733">
            <v>11634.84</v>
          </cell>
        </row>
        <row r="737">
          <cell r="C737">
            <v>0</v>
          </cell>
          <cell r="E737" t="str">
            <v>F2567</v>
          </cell>
          <cell r="F737">
            <v>796</v>
          </cell>
          <cell r="M737">
            <v>6</v>
          </cell>
          <cell r="N737">
            <v>12349.619999999999</v>
          </cell>
        </row>
        <row r="749">
          <cell r="C749">
            <v>0</v>
          </cell>
          <cell r="E749" t="str">
            <v>F5145</v>
          </cell>
          <cell r="F749">
            <v>796</v>
          </cell>
          <cell r="M749">
            <v>1</v>
          </cell>
          <cell r="N749">
            <v>3034.68</v>
          </cell>
        </row>
        <row r="785">
          <cell r="C785">
            <v>0</v>
          </cell>
          <cell r="E785" t="str">
            <v>F6043</v>
          </cell>
          <cell r="F785">
            <v>796</v>
          </cell>
          <cell r="M785">
            <v>1</v>
          </cell>
          <cell r="N785">
            <v>2201.85</v>
          </cell>
        </row>
        <row r="872">
          <cell r="C872">
            <v>0</v>
          </cell>
          <cell r="E872" t="str">
            <v>F5478</v>
          </cell>
          <cell r="F872">
            <v>796</v>
          </cell>
          <cell r="M872">
            <v>2</v>
          </cell>
          <cell r="N872">
            <v>3627.36</v>
          </cell>
        </row>
        <row r="878">
          <cell r="C878">
            <v>0</v>
          </cell>
          <cell r="E878" t="str">
            <v>F6028</v>
          </cell>
          <cell r="F878">
            <v>796</v>
          </cell>
          <cell r="M878">
            <v>12</v>
          </cell>
          <cell r="N878">
            <v>25681.32</v>
          </cell>
        </row>
        <row r="897">
          <cell r="C897">
            <v>0</v>
          </cell>
          <cell r="E897" t="str">
            <v>F4319</v>
          </cell>
          <cell r="F897">
            <v>796</v>
          </cell>
          <cell r="M897">
            <v>1</v>
          </cell>
          <cell r="N897">
            <v>2157.54</v>
          </cell>
        </row>
        <row r="935">
          <cell r="C935">
            <v>0</v>
          </cell>
          <cell r="E935" t="str">
            <v>E3597</v>
          </cell>
          <cell r="F935">
            <v>796</v>
          </cell>
          <cell r="M935">
            <v>1</v>
          </cell>
          <cell r="N935">
            <v>3456.56</v>
          </cell>
        </row>
        <row r="936">
          <cell r="C936">
            <v>0</v>
          </cell>
          <cell r="E936" t="str">
            <v>F2063</v>
          </cell>
          <cell r="F936">
            <v>796</v>
          </cell>
          <cell r="M936">
            <v>4</v>
          </cell>
          <cell r="N936">
            <v>10368.08</v>
          </cell>
        </row>
        <row r="955">
          <cell r="C955">
            <v>0</v>
          </cell>
          <cell r="E955" t="str">
            <v>F5511</v>
          </cell>
          <cell r="F955">
            <v>796</v>
          </cell>
          <cell r="M955">
            <v>2</v>
          </cell>
          <cell r="N955">
            <v>4080.12</v>
          </cell>
        </row>
        <row r="1001">
          <cell r="C1001">
            <v>0</v>
          </cell>
          <cell r="E1001" t="str">
            <v>F6039</v>
          </cell>
          <cell r="F1001">
            <v>796</v>
          </cell>
          <cell r="M1001">
            <v>26</v>
          </cell>
          <cell r="N1001">
            <v>64384.32</v>
          </cell>
        </row>
        <row r="1024">
          <cell r="C1024">
            <v>0</v>
          </cell>
          <cell r="E1024" t="str">
            <v>F6045</v>
          </cell>
          <cell r="F1024">
            <v>796</v>
          </cell>
          <cell r="M1024">
            <v>1</v>
          </cell>
          <cell r="N1024">
            <v>2109.36</v>
          </cell>
        </row>
        <row r="1071">
          <cell r="C1071">
            <v>0</v>
          </cell>
          <cell r="E1071" t="str">
            <v>F2519</v>
          </cell>
          <cell r="F1071">
            <v>796</v>
          </cell>
          <cell r="M1071">
            <v>4</v>
          </cell>
          <cell r="N1071">
            <v>13268</v>
          </cell>
        </row>
        <row r="1086">
          <cell r="C1086">
            <v>0</v>
          </cell>
          <cell r="E1086" t="str">
            <v>F6059</v>
          </cell>
          <cell r="F1086">
            <v>796</v>
          </cell>
          <cell r="M1086">
            <v>8</v>
          </cell>
          <cell r="N1086">
            <v>16082.88</v>
          </cell>
        </row>
        <row r="1193">
          <cell r="C1193">
            <v>0</v>
          </cell>
          <cell r="E1193" t="str">
            <v>F4328</v>
          </cell>
          <cell r="F1193">
            <v>796</v>
          </cell>
          <cell r="M1193">
            <v>51</v>
          </cell>
          <cell r="N1193">
            <v>107847.15000000001</v>
          </cell>
        </row>
        <row r="1231">
          <cell r="C1231">
            <v>0</v>
          </cell>
          <cell r="E1231" t="str">
            <v>K5622</v>
          </cell>
          <cell r="F1231">
            <v>796</v>
          </cell>
          <cell r="M1231">
            <v>3</v>
          </cell>
          <cell r="N1231">
            <v>11643.45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rimeks.ru/o/avtoshina-yokohama-175-70-r14-88t-ig55/" TargetMode="External"/><Relationship Id="rId18" Type="http://schemas.openxmlformats.org/officeDocument/2006/relationships/hyperlink" Target="https://www.rimeks.ru/o/avtoshina-yokohama-185-65-r14-86t-ae01/" TargetMode="External"/><Relationship Id="rId26" Type="http://schemas.openxmlformats.org/officeDocument/2006/relationships/hyperlink" Target="http://www.blacktyres.ru/catalog-tyres/vendor/Yokohama/model-124/21426?frommarket=https%3A//market.yandex.ru/product/8485423/offers%3Fhid%3D90490%26track%3Dtabs&amp;ymclid=838034338676570509100008" TargetMode="External"/><Relationship Id="rId39" Type="http://schemas.openxmlformats.org/officeDocument/2006/relationships/hyperlink" Target="https://www.rimeks.ru/o/-yokohama-205-55-r16-94t-ig55/" TargetMode="External"/><Relationship Id="rId21" Type="http://schemas.openxmlformats.org/officeDocument/2006/relationships/hyperlink" Target="https://www.rimeks.ru/o/cavtoshina-yokohama-185-65-r15-92t-iceguard-stud-ig35-tl-xl/" TargetMode="External"/><Relationship Id="rId34" Type="http://schemas.openxmlformats.org/officeDocument/2006/relationships/hyperlink" Target="http://www.shinaexpert.ru/catalog/yokohama/pa01/205__40r16_1406.html" TargetMode="External"/><Relationship Id="rId42" Type="http://schemas.openxmlformats.org/officeDocument/2006/relationships/hyperlink" Target="https://www.rimeks.ru/o/avtoshina-yokohama-205-60-r16-96t-ig35-sh-xl/" TargetMode="External"/><Relationship Id="rId47" Type="http://schemas.openxmlformats.org/officeDocument/2006/relationships/hyperlink" Target="https://www.rimeks.ru/o/avtoshina-yokohama-215-55-r16-97w-ac02b/" TargetMode="External"/><Relationship Id="rId50" Type="http://schemas.openxmlformats.org/officeDocument/2006/relationships/hyperlink" Target="https://www.rimeks.ru/o/avtoshina-yokohama-215-60-r17-96h-g051/" TargetMode="External"/><Relationship Id="rId55" Type="http://schemas.openxmlformats.org/officeDocument/2006/relationships/hyperlink" Target="https://www.rimeks.ru/o/avtoshina-yokohama-225-45-r17-91y-as01-s-drive/" TargetMode="External"/><Relationship Id="rId63" Type="http://schemas.openxmlformats.org/officeDocument/2006/relationships/hyperlink" Target="http://eshina.ru/tyres/29/1024/1661/?ymclid=838233348092530071700002" TargetMode="External"/><Relationship Id="rId68" Type="http://schemas.openxmlformats.org/officeDocument/2006/relationships/hyperlink" Target="http://ekaterinburg.4tochki.ru/catalog/tyres/yokohama/iceguard-stud-ig35/yokohama-iceguard-stud-ig35-255-60r18-112t-xl.html?logist_day=0&amp;rest=9" TargetMode="External"/><Relationship Id="rId76" Type="http://schemas.openxmlformats.org/officeDocument/2006/relationships/hyperlink" Target="https://www.rimeks.ru/o/avtoshina-yokohama-275-40-r20-106y-v103b/" TargetMode="External"/><Relationship Id="rId7" Type="http://schemas.openxmlformats.org/officeDocument/2006/relationships/hyperlink" Target="https://www.rimeks.ru/o/avtoshina-yokohama-175-65-r14-82q-ig30/" TargetMode="External"/><Relationship Id="rId71" Type="http://schemas.openxmlformats.org/officeDocument/2006/relationships/hyperlink" Target="http://ekaterinburg.4tochki.ru/catalog/tyres/yokohama/iceguard-stud-ig35/yokohama-iceguard-stud-ig35-275-60r20-115t-tyres.html?logist_day=6&amp;rest=9" TargetMode="External"/><Relationship Id="rId2" Type="http://schemas.openxmlformats.org/officeDocument/2006/relationships/hyperlink" Target="http://euro-diski.ru/tyres/catalog/yokohama_1/ice_guard_ig50/577234/?r1=yandext&amp;r2=&amp;ymclid=837999344247808374800004" TargetMode="External"/><Relationship Id="rId16" Type="http://schemas.openxmlformats.org/officeDocument/2006/relationships/hyperlink" Target="https://www.kolesa-darom.ru/kazan-esperanto/shiny/?id7=1110111221&amp;ymclid=838024037523045838300001" TargetMode="External"/><Relationship Id="rId29" Type="http://schemas.openxmlformats.org/officeDocument/2006/relationships/hyperlink" Target="https://www.kolesa-darom.ru/kazan-esperanto/shiny/?id7=1111020850&amp;ymclid=838036972340266981500002" TargetMode="External"/><Relationship Id="rId11" Type="http://schemas.openxmlformats.org/officeDocument/2006/relationships/hyperlink" Target="https://www.rimeks.ru/o/avtoshina-yokohama-175-70-r13-82t-ig55/" TargetMode="External"/><Relationship Id="rId24" Type="http://schemas.openxmlformats.org/officeDocument/2006/relationships/hyperlink" Target="https://www.rimeks.ru/o/avtoshina-yokohama-195-50-r15-82t-ig35sh/" TargetMode="External"/><Relationship Id="rId32" Type="http://schemas.openxmlformats.org/officeDocument/2006/relationships/hyperlink" Target="https://www.kolesa-darom.ru/kazan-esperanto/shiny/?id7=1110111214&amp;ymclid=838038660164700860000001" TargetMode="External"/><Relationship Id="rId37" Type="http://schemas.openxmlformats.org/officeDocument/2006/relationships/hyperlink" Target="http://www.planetakoles.ru/tire/yokohama/bluearth_ef10/20555_r16_91v" TargetMode="External"/><Relationship Id="rId40" Type="http://schemas.openxmlformats.org/officeDocument/2006/relationships/hyperlink" Target="http://&#1077;-&#1096;&#1080;&#1085;&#1072;.&#1088;&#1092;/store_shini/40258/53253/?pos=1013228" TargetMode="External"/><Relationship Id="rId45" Type="http://schemas.openxmlformats.org/officeDocument/2006/relationships/hyperlink" Target="http://kvatro66.ru/yokohama-cdrive-2-ac02-215-45-r17-91w" TargetMode="External"/><Relationship Id="rId53" Type="http://schemas.openxmlformats.org/officeDocument/2006/relationships/hyperlink" Target="https://www.rimeks.ru/o/avtoshina-yokohama-215-70-r16-100t-ig35-sh-1/" TargetMode="External"/><Relationship Id="rId58" Type="http://schemas.openxmlformats.org/officeDocument/2006/relationships/hyperlink" Target="https://www.rimeks.ru/o/avtoshina-yokohama-225-55-r16-99t-ig35-sh/" TargetMode="External"/><Relationship Id="rId66" Type="http://schemas.openxmlformats.org/officeDocument/2006/relationships/hyperlink" Target="http://ekaterinburg.4tochki.ru/catalog/tyres/yokohama/iceguard-stud-ig35/yokohama-iceguard-stud-ig35-255-55r18-109t-xl-tyres.html?logist_day=0&amp;rest=7" TargetMode="External"/><Relationship Id="rId74" Type="http://schemas.openxmlformats.org/officeDocument/2006/relationships/hyperlink" Target="http://ekaterinburg.4tochki.ru/catalog/tyres/yokohama/iceguard-stud-ig35/yokohama-iceguard-stud-ig35-285-60r18-116t.html?logist_day=0&amp;rest=9" TargetMode="External"/><Relationship Id="rId79" Type="http://schemas.openxmlformats.org/officeDocument/2006/relationships/hyperlink" Target="http://e96.ru/avto/tires_and_wheels/shiny/Yokohama_IG35_195_65_R15_95T" TargetMode="External"/><Relationship Id="rId5" Type="http://schemas.openxmlformats.org/officeDocument/2006/relationships/hyperlink" Target="http://nevashintorg.ru/tyres/yokohama-ice-guard-ig30/15-165-55-75-Q--Z-NSH-469573.html?ymclid=838006324176467299300003" TargetMode="External"/><Relationship Id="rId61" Type="http://schemas.openxmlformats.org/officeDocument/2006/relationships/hyperlink" Target="https://www.rimeks.ru/o/avtoshina-yokohama-235-60-r18-107w-v802/" TargetMode="External"/><Relationship Id="rId10" Type="http://schemas.openxmlformats.org/officeDocument/2006/relationships/hyperlink" Target="https://www.rimeks.ru/o/avtoshina-yokohama-175-70-r13-82t-ae01/" TargetMode="External"/><Relationship Id="rId19" Type="http://schemas.openxmlformats.org/officeDocument/2006/relationships/hyperlink" Target="https://www.kolesa-darom.ru/kazan-esperanto/shiny/?id7=1111020803&amp;ymclid=838026528344150789300002" TargetMode="External"/><Relationship Id="rId31" Type="http://schemas.openxmlformats.org/officeDocument/2006/relationships/hyperlink" Target="https://www.kolesa-darom.ru/kazan-esperanto/shiny/?id7=1111946311&amp;ymclid=838037889339592644800003" TargetMode="External"/><Relationship Id="rId44" Type="http://schemas.openxmlformats.org/officeDocument/2006/relationships/hyperlink" Target="http://kolesamigom66.ru/catalog/tires/yokohama/delivery-star-ry818/71407/?utm_source=YandexMarket&amp;utm_campaign=one&amp;utm_medium=cpc&amp;utm_term=yokohama-delivery-star-ry818-205-75r16c-110r&amp;ymclid=838097788410675787700002" TargetMode="External"/><Relationship Id="rId52" Type="http://schemas.openxmlformats.org/officeDocument/2006/relationships/hyperlink" Target="https://www.rimeks.ru/o/avtoshina-yokohama-215-65-r16-98q-ig50/" TargetMode="External"/><Relationship Id="rId60" Type="http://schemas.openxmlformats.org/officeDocument/2006/relationships/hyperlink" Target="http://pitstopural.ru/tyres/yokohama/ice-guard-stud-35/225-60-r17-103-t/?utm_source=ya-market&amp;utm_medium=price&amp;utm_campaign=market&amp;utm_term=tyre2848&amp;ymclid=838125195304379948700004" TargetMode="External"/><Relationship Id="rId65" Type="http://schemas.openxmlformats.org/officeDocument/2006/relationships/hyperlink" Target="http://ekaterinburg.4tochki.ru/catalog/tyres/yokohama/iceguard-stud-ig35/yokohama-iceguard-stud-ig35-255-50r19-107t-xl.html?logist_day=0&amp;rest=4" TargetMode="External"/><Relationship Id="rId73" Type="http://schemas.openxmlformats.org/officeDocument/2006/relationships/hyperlink" Target="http://ekaterinburg.4tochki.ru/catalog/tyres/yokohama/iceguard-stud-ig35/yokohama-iceguard-stud-ig35-275-70r16-114t-tyres.html?logist_day=6&amp;rest=1" TargetMode="External"/><Relationship Id="rId78" Type="http://schemas.openxmlformats.org/officeDocument/2006/relationships/hyperlink" Target="http://eshina.ru/tyres/29/945/2008/?ymclid=838246606935237695900002" TargetMode="External"/><Relationship Id="rId4" Type="http://schemas.openxmlformats.org/officeDocument/2006/relationships/hyperlink" Target="http://www.4-shina.ru/?page=catalog&amp;pid=967706&amp;ymclid=838003712830020356900001" TargetMode="External"/><Relationship Id="rId9" Type="http://schemas.openxmlformats.org/officeDocument/2006/relationships/hyperlink" Target="https://www.rimeks.ru/o/avtoshina-yokohama-175-70-r13-82q-ig30/" TargetMode="External"/><Relationship Id="rId14" Type="http://schemas.openxmlformats.org/officeDocument/2006/relationships/hyperlink" Target="http://www.shinaexpert.ru/catalog/amtel/a539/185__50r14_1412.html" TargetMode="External"/><Relationship Id="rId22" Type="http://schemas.openxmlformats.org/officeDocument/2006/relationships/hyperlink" Target="http://ekaterinburg.shinof.ru/catalog/tyres/yokohama/iceguard_stud_f700s/173561/" TargetMode="External"/><Relationship Id="rId27" Type="http://schemas.openxmlformats.org/officeDocument/2006/relationships/hyperlink" Target="http://tochka-market.ru/offers/147329/?ymclid=838036050148676308800001" TargetMode="External"/><Relationship Id="rId30" Type="http://schemas.openxmlformats.org/officeDocument/2006/relationships/hyperlink" Target="https://www.kolesa-darom.ru/kazan-esperanto/shiny/?id7=1110253660&amp;ymclid=838037427240405402400001" TargetMode="External"/><Relationship Id="rId35" Type="http://schemas.openxmlformats.org/officeDocument/2006/relationships/hyperlink" Target="http://oxman.ru/catalog/letnie_shiny/letnie_shiny_yokohama_parada_spec_2_pa01_205_40r17_84w/" TargetMode="External"/><Relationship Id="rId43" Type="http://schemas.openxmlformats.org/officeDocument/2006/relationships/hyperlink" Target="https://www.rimeks.ru/o/avtoshina-yokohama-205-70-r15-96h-g051-geolandar-h-t-s/" TargetMode="External"/><Relationship Id="rId48" Type="http://schemas.openxmlformats.org/officeDocument/2006/relationships/hyperlink" Target="http://www.rzmz.ru/catalog-shin/Yokohama/G051/14439" TargetMode="External"/><Relationship Id="rId56" Type="http://schemas.openxmlformats.org/officeDocument/2006/relationships/hyperlink" Target="http://www.buywheel.ru/tire/item/39767/?ymclid=838114605695494355000001" TargetMode="External"/><Relationship Id="rId64" Type="http://schemas.openxmlformats.org/officeDocument/2006/relationships/hyperlink" Target="https://www.kolesa-darom.ru/kazan-esperanto/shiny/?id7=1110253694&amp;ymclid=838237272240992175100002" TargetMode="External"/><Relationship Id="rId69" Type="http://schemas.openxmlformats.org/officeDocument/2006/relationships/hyperlink" Target="http://ekaterinburg.4tochki.ru/catalog/tyres/yokohama/iceguard-stud-ig35/yokohama-iceguard-stud-ig35-265-50r19-110t-xl.html?logist_day=0&amp;rest=6" TargetMode="External"/><Relationship Id="rId77" Type="http://schemas.openxmlformats.org/officeDocument/2006/relationships/hyperlink" Target="http://www.4-shina.ru/?page=catalog&amp;pid=969683&amp;ymclid=838244317403144858600003" TargetMode="External"/><Relationship Id="rId8" Type="http://schemas.openxmlformats.org/officeDocument/2006/relationships/hyperlink" Target="https://www.kolesa-darom.ru/kazan-esperanto/shiny/?id7=1111020802&amp;ymclid=838011659641226581400001" TargetMode="External"/><Relationship Id="rId51" Type="http://schemas.openxmlformats.org/officeDocument/2006/relationships/hyperlink" Target="https://www.rimeks.ru/o/avtoshina-yokohama-215-60-r17-96h-g055/" TargetMode="External"/><Relationship Id="rId72" Type="http://schemas.openxmlformats.org/officeDocument/2006/relationships/hyperlink" Target="http://ekaterinburg.4tochki.ru/catalog/tyres/yokohama/iceguard-stud-ig35/yokohama-iceguard-stud-ig35-275-70r16-114t-tyres.html?logist_day=6&amp;rest=1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https://www.rimeks.ru/o/cavtoshina-yokohama-155-65-r14-75t-ae01/" TargetMode="External"/><Relationship Id="rId12" Type="http://schemas.openxmlformats.org/officeDocument/2006/relationships/hyperlink" Target="https://www.rimeks.ru/o/avtoshina-yokohama-175-70-r14-84q-ig50/" TargetMode="External"/><Relationship Id="rId17" Type="http://schemas.openxmlformats.org/officeDocument/2006/relationships/hyperlink" Target="https://www.rimeks.ru/o/avtoshina-yokohama-185-65-r14-86q-st-f700z/" TargetMode="External"/><Relationship Id="rId25" Type="http://schemas.openxmlformats.org/officeDocument/2006/relationships/hyperlink" Target="http://&#1077;-&#1096;&#1080;&#1085;&#1072;.&#1088;&#1092;/store_shini/40258/53253/?pos=1013223" TargetMode="External"/><Relationship Id="rId33" Type="http://schemas.openxmlformats.org/officeDocument/2006/relationships/hyperlink" Target="https://www.rimeks.ru/o/avtoshina-yokohama-195-65-r15-95t-ig55/" TargetMode="External"/><Relationship Id="rId38" Type="http://schemas.openxmlformats.org/officeDocument/2006/relationships/hyperlink" Target="http://baza-koles.ru/catalog/legkovye-shiny/yokohama/ice_guard_ig35_plus/56648/" TargetMode="External"/><Relationship Id="rId46" Type="http://schemas.openxmlformats.org/officeDocument/2006/relationships/hyperlink" Target="http://pitstopural.ru/tyres/yokohama/ice-guard-studless-50/215-55-r16-93-q/?utm_source=ya-market&amp;utm_medium=price&amp;utm_campaign=market&amp;utm_term=tyre15174&amp;ymclid=838102478119918322800003" TargetMode="External"/><Relationship Id="rId59" Type="http://schemas.openxmlformats.org/officeDocument/2006/relationships/hyperlink" Target="https://www.rimeks.ru/o/avtoshina-yokohama-225-55-r17-101w-v802-advan/" TargetMode="External"/><Relationship Id="rId67" Type="http://schemas.openxmlformats.org/officeDocument/2006/relationships/hyperlink" Target="http://www.4-shina.ru/?page=catalog&amp;pid=967189&amp;ymclid=838238612857286008500001" TargetMode="External"/><Relationship Id="rId20" Type="http://schemas.openxmlformats.org/officeDocument/2006/relationships/hyperlink" Target="https://www.rimeks.ru/o/avtoshina-yokohama-185-65-r15-88t-ae01/" TargetMode="External"/><Relationship Id="rId41" Type="http://schemas.openxmlformats.org/officeDocument/2006/relationships/hyperlink" Target="https://www.rimeks.ru/o/cavtoshina-yokohama-205-60-r15-91h-ae01/" TargetMode="External"/><Relationship Id="rId54" Type="http://schemas.openxmlformats.org/officeDocument/2006/relationships/hyperlink" Target="https://www.rimeks.ru/o/avtoshina-yokohama-225-40-r18-92q-ig50/" TargetMode="External"/><Relationship Id="rId62" Type="http://schemas.openxmlformats.org/officeDocument/2006/relationships/hyperlink" Target="https://www.rimeks.ru/o/avtoshina-yokohama-245-40-r18-93y-a10f/" TargetMode="External"/><Relationship Id="rId70" Type="http://schemas.openxmlformats.org/officeDocument/2006/relationships/hyperlink" Target="http://ekaterinburg.4tochki.ru/catalog/tyres/yokohama/iceguard-stud-ig35/yokohama-iceguard-stud-ig35-275-40r20-106t-xl-tyres.html?logist_day=6&amp;rest=9" TargetMode="External"/><Relationship Id="rId75" Type="http://schemas.openxmlformats.org/officeDocument/2006/relationships/hyperlink" Target="http://ekaterinburg.4tochki.ru/catalog/tyres/yokohama/iceguard-stud-ig35/yokohama-iceguard-stud-ig35-285-65r17-116t.html?logist_day=6&amp;rest=6" TargetMode="External"/><Relationship Id="rId1" Type="http://schemas.openxmlformats.org/officeDocument/2006/relationships/hyperlink" Target="https://www.kolesa-darom.ru/ekaterinburg/shiny/catalogue/YOKOHAMA/IG50/s-155-65R13-Q-73-s.html" TargetMode="External"/><Relationship Id="rId6" Type="http://schemas.openxmlformats.org/officeDocument/2006/relationships/hyperlink" Target="https://www.kolesa-darom.ru/ekaterinburg/shiny/?id7=1111020885&amp;ymclid=838006866963680788300001" TargetMode="External"/><Relationship Id="rId15" Type="http://schemas.openxmlformats.org/officeDocument/2006/relationships/hyperlink" Target="http://www.4-shina.ru/?page=catalog&amp;pid=967409&amp;ymclid=838023583036813328900001" TargetMode="External"/><Relationship Id="rId23" Type="http://schemas.openxmlformats.org/officeDocument/2006/relationships/hyperlink" Target="https://www.rimeks.ru/o/avtoshina-yokohama-195-50-r15-82t-ae01a/" TargetMode="External"/><Relationship Id="rId28" Type="http://schemas.openxmlformats.org/officeDocument/2006/relationships/hyperlink" Target="https://www.rimeks.ru/o/a-sh-yokohama-195-55-r16-91t-st-ig55/" TargetMode="External"/><Relationship Id="rId36" Type="http://schemas.openxmlformats.org/officeDocument/2006/relationships/hyperlink" Target="https://www.rimeks.ru/o/cavtoshina-yokohama-205-55-r16-91q-ig30/" TargetMode="External"/><Relationship Id="rId49" Type="http://schemas.openxmlformats.org/officeDocument/2006/relationships/hyperlink" Target="https://www.rimeks.ru/o/avtoshina-yokohama-215-60-r17-100t-ig35-sh-xl/" TargetMode="External"/><Relationship Id="rId57" Type="http://schemas.openxmlformats.org/officeDocument/2006/relationships/hyperlink" Target="http://www.r-22.ru/catalog/shina/yokohama_v103_advan_sport/225_45_17_94Y.html?ymclid=8381150326575688513000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"/>
  <sheetViews>
    <sheetView tabSelected="1" topLeftCell="B1" zoomScale="110" zoomScaleNormal="110" workbookViewId="0">
      <selection activeCell="V12" sqref="V12"/>
    </sheetView>
  </sheetViews>
  <sheetFormatPr defaultRowHeight="15"/>
  <cols>
    <col min="1" max="1" width="5.42578125" style="1" hidden="1" customWidth="1"/>
    <col min="2" max="2" width="7.7109375" style="22" customWidth="1"/>
    <col min="3" max="3" width="0.140625" style="1" customWidth="1"/>
    <col min="4" max="4" width="39.7109375" style="1" customWidth="1"/>
    <col min="5" max="5" width="4.85546875" style="1" hidden="1" customWidth="1"/>
    <col min="6" max="6" width="7" style="1" hidden="1" customWidth="1"/>
    <col min="7" max="7" width="8" style="1" customWidth="1"/>
    <col min="8" max="8" width="11.42578125" style="1" customWidth="1"/>
    <col min="9" max="9" width="9.5703125" style="1" customWidth="1"/>
    <col min="10" max="10" width="8.5703125" style="1" customWidth="1"/>
    <col min="11" max="11" width="11.28515625" style="1" customWidth="1"/>
    <col min="12" max="12" width="10.140625" style="1" hidden="1" customWidth="1"/>
    <col min="13" max="13" width="12.85546875" style="1" hidden="1" customWidth="1"/>
    <col min="14" max="14" width="10.5703125" style="5" customWidth="1"/>
    <col min="15" max="15" width="12.7109375" style="6" customWidth="1"/>
    <col min="16" max="16" width="14" style="6" customWidth="1"/>
    <col min="17" max="17" width="15.42578125" style="1" hidden="1" customWidth="1"/>
    <col min="18" max="18" width="11.42578125" style="1" customWidth="1"/>
    <col min="19" max="16384" width="9.140625" style="1"/>
  </cols>
  <sheetData>
    <row r="1" spans="1:18" ht="29.25" customHeight="1">
      <c r="B1" s="42" t="s">
        <v>0</v>
      </c>
      <c r="C1" s="42"/>
      <c r="D1" s="44" t="s">
        <v>1</v>
      </c>
      <c r="E1" s="45"/>
      <c r="F1" s="44" t="s">
        <v>2</v>
      </c>
      <c r="G1" s="45"/>
      <c r="H1" s="42" t="s">
        <v>19</v>
      </c>
      <c r="I1" s="46" t="s">
        <v>3</v>
      </c>
      <c r="J1" s="44" t="s">
        <v>4</v>
      </c>
      <c r="K1" s="45"/>
      <c r="L1" s="44" t="s">
        <v>5</v>
      </c>
      <c r="M1" s="45"/>
      <c r="N1" s="50" t="s">
        <v>18</v>
      </c>
      <c r="O1" s="48" t="s">
        <v>194</v>
      </c>
      <c r="P1" s="51" t="s">
        <v>195</v>
      </c>
      <c r="Q1" s="49" t="s">
        <v>17</v>
      </c>
    </row>
    <row r="2" spans="1:18" ht="45" customHeight="1">
      <c r="B2" s="43"/>
      <c r="C2" s="43"/>
      <c r="D2" s="28" t="s">
        <v>6</v>
      </c>
      <c r="E2" s="41" t="s">
        <v>7</v>
      </c>
      <c r="F2" s="28" t="s">
        <v>8</v>
      </c>
      <c r="G2" s="28" t="s">
        <v>9</v>
      </c>
      <c r="H2" s="43"/>
      <c r="I2" s="47"/>
      <c r="J2" s="28" t="s">
        <v>193</v>
      </c>
      <c r="K2" s="28" t="s">
        <v>20</v>
      </c>
      <c r="L2" s="28" t="s">
        <v>10</v>
      </c>
      <c r="M2" s="29" t="s">
        <v>11</v>
      </c>
      <c r="N2" s="50"/>
      <c r="O2" s="48"/>
      <c r="P2" s="52"/>
      <c r="Q2" s="49"/>
    </row>
    <row r="3" spans="1:18" ht="15.75" customHeight="1">
      <c r="B3" s="30"/>
      <c r="C3" s="25"/>
      <c r="D3" s="27" t="s">
        <v>60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  <c r="P3" s="26"/>
      <c r="Q3" s="21"/>
      <c r="R3" s="2"/>
    </row>
    <row r="4" spans="1:18" s="3" customFormat="1" ht="17.25" customHeight="1">
      <c r="A4" s="24">
        <v>2804</v>
      </c>
      <c r="B4" s="33">
        <v>1</v>
      </c>
      <c r="C4" s="8">
        <f>'[1]вспом. шины'!C878</f>
        <v>0</v>
      </c>
      <c r="D4" s="7" t="s">
        <v>61</v>
      </c>
      <c r="E4" s="11" t="str">
        <f>'[1]вспом. шины'!E878</f>
        <v>F6028</v>
      </c>
      <c r="F4" s="12">
        <f>'[1]вспом. шины'!F878</f>
        <v>796</v>
      </c>
      <c r="G4" s="13" t="s">
        <v>12</v>
      </c>
      <c r="H4" s="31">
        <v>6782.45</v>
      </c>
      <c r="I4" s="23" t="s">
        <v>13</v>
      </c>
      <c r="J4" s="33">
        <v>14</v>
      </c>
      <c r="K4" s="31">
        <v>94954.34</v>
      </c>
      <c r="L4" s="15">
        <f>'[1]вспом. шины'!M878</f>
        <v>12</v>
      </c>
      <c r="M4" s="14">
        <f>'[1]вспом. шины'!N878</f>
        <v>25681.32</v>
      </c>
      <c r="N4" s="34">
        <v>0.5</v>
      </c>
      <c r="O4" s="40">
        <v>51725.52</v>
      </c>
      <c r="P4" s="40">
        <v>62070.623999999996</v>
      </c>
      <c r="Q4" s="20" t="s">
        <v>21</v>
      </c>
      <c r="R4" s="1"/>
    </row>
    <row r="5" spans="1:18" s="3" customFormat="1" ht="17.25" customHeight="1">
      <c r="A5" s="24">
        <v>2805</v>
      </c>
      <c r="B5" s="33">
        <v>2</v>
      </c>
      <c r="C5" s="8">
        <f>'[1]вспом. шины'!C1001</f>
        <v>0</v>
      </c>
      <c r="D5" s="7" t="s">
        <v>62</v>
      </c>
      <c r="E5" s="11" t="str">
        <f>'[1]вспом. шины'!E1001</f>
        <v>F6039</v>
      </c>
      <c r="F5" s="12">
        <f>'[1]вспом. шины'!F1001</f>
        <v>796</v>
      </c>
      <c r="G5" s="13" t="s">
        <v>12</v>
      </c>
      <c r="H5" s="31">
        <v>2009.3</v>
      </c>
      <c r="I5" s="23">
        <v>2015</v>
      </c>
      <c r="J5" s="33">
        <v>4</v>
      </c>
      <c r="K5" s="31">
        <v>8037.2</v>
      </c>
      <c r="L5" s="15">
        <f>'[1]вспом. шины'!M1001</f>
        <v>26</v>
      </c>
      <c r="M5" s="14">
        <f>'[1]вспом. шины'!N1001</f>
        <v>64384.32</v>
      </c>
      <c r="N5" s="34">
        <v>0.4</v>
      </c>
      <c r="O5" s="40">
        <v>5360.2560000000003</v>
      </c>
      <c r="P5" s="40">
        <v>6432.3072000000002</v>
      </c>
      <c r="Q5" s="20" t="s">
        <v>22</v>
      </c>
      <c r="R5" s="1"/>
    </row>
    <row r="6" spans="1:18" s="3" customFormat="1" ht="17.25" customHeight="1">
      <c r="A6" s="24">
        <v>2806</v>
      </c>
      <c r="B6" s="33">
        <v>3</v>
      </c>
      <c r="C6" s="8">
        <f>'[1]вспом. шины'!C872</f>
        <v>0</v>
      </c>
      <c r="D6" s="7" t="s">
        <v>63</v>
      </c>
      <c r="E6" s="11" t="str">
        <f>'[1]вспом. шины'!E872</f>
        <v>F5478</v>
      </c>
      <c r="F6" s="12">
        <f>'[1]вспом. шины'!F872</f>
        <v>796</v>
      </c>
      <c r="G6" s="13" t="s">
        <v>12</v>
      </c>
      <c r="H6" s="31">
        <v>6178.01</v>
      </c>
      <c r="I6" s="23" t="s">
        <v>13</v>
      </c>
      <c r="J6" s="33">
        <v>12</v>
      </c>
      <c r="K6" s="31">
        <v>74136.12</v>
      </c>
      <c r="L6" s="15">
        <f>'[1]вспом. шины'!M872</f>
        <v>2</v>
      </c>
      <c r="M6" s="14">
        <f>'[1]вспом. шины'!N872</f>
        <v>3627.36</v>
      </c>
      <c r="N6" s="34">
        <v>0.5</v>
      </c>
      <c r="O6" s="40">
        <v>19008</v>
      </c>
      <c r="P6" s="40">
        <v>22809.599999999999</v>
      </c>
      <c r="Q6" s="20" t="s">
        <v>23</v>
      </c>
      <c r="R6" s="1"/>
    </row>
    <row r="7" spans="1:18" s="3" customFormat="1" ht="17.25" customHeight="1">
      <c r="A7" s="24">
        <v>2807</v>
      </c>
      <c r="B7" s="33">
        <v>4</v>
      </c>
      <c r="C7" s="8">
        <f>'[1]вспом. шины'!C733</f>
        <v>0</v>
      </c>
      <c r="D7" s="7" t="s">
        <v>15</v>
      </c>
      <c r="E7" s="11" t="str">
        <f>'[1]вспом. шины'!E733</f>
        <v>F2565</v>
      </c>
      <c r="F7" s="12">
        <f>'[1]вспом. шины'!F733</f>
        <v>796</v>
      </c>
      <c r="G7" s="13" t="s">
        <v>12</v>
      </c>
      <c r="H7" s="31">
        <v>7107.83</v>
      </c>
      <c r="I7" s="23" t="s">
        <v>14</v>
      </c>
      <c r="J7" s="33">
        <v>14</v>
      </c>
      <c r="K7" s="31">
        <v>99509.62</v>
      </c>
      <c r="L7" s="15">
        <f>'[1]вспом. шины'!M733</f>
        <v>6</v>
      </c>
      <c r="M7" s="14">
        <f>'[1]вспом. шины'!N733</f>
        <v>11634.84</v>
      </c>
      <c r="N7" s="34">
        <v>0.4</v>
      </c>
      <c r="O7" s="40">
        <v>51625.727999999996</v>
      </c>
      <c r="P7" s="40">
        <v>61950.873599999992</v>
      </c>
      <c r="Q7" s="20" t="s">
        <v>24</v>
      </c>
      <c r="R7" s="1"/>
    </row>
    <row r="8" spans="1:18" s="3" customFormat="1" ht="17.25" customHeight="1">
      <c r="A8" s="24">
        <v>2808</v>
      </c>
      <c r="B8" s="33">
        <v>5</v>
      </c>
      <c r="C8" s="8">
        <f>'[1]вспом. шины'!C1086</f>
        <v>0</v>
      </c>
      <c r="D8" s="7" t="s">
        <v>64</v>
      </c>
      <c r="E8" s="11" t="str">
        <f>'[1]вспом. шины'!E1086</f>
        <v>F6059</v>
      </c>
      <c r="F8" s="12">
        <f>'[1]вспом. шины'!F1086</f>
        <v>796</v>
      </c>
      <c r="G8" s="13" t="s">
        <v>12</v>
      </c>
      <c r="H8" s="31">
        <v>5155.6899999999996</v>
      </c>
      <c r="I8" s="23" t="s">
        <v>14</v>
      </c>
      <c r="J8" s="33">
        <v>4</v>
      </c>
      <c r="K8" s="31">
        <v>20622.759999999998</v>
      </c>
      <c r="L8" s="15">
        <f>'[1]вспом. шины'!M1086</f>
        <v>8</v>
      </c>
      <c r="M8" s="14">
        <f>'[1]вспом. шины'!N1086</f>
        <v>16082.88</v>
      </c>
      <c r="N8" s="34">
        <v>0.4</v>
      </c>
      <c r="O8" s="40">
        <v>13626.8352</v>
      </c>
      <c r="P8" s="40">
        <v>16352.202239999999</v>
      </c>
      <c r="Q8" s="20" t="s">
        <v>25</v>
      </c>
      <c r="R8" s="1"/>
    </row>
    <row r="9" spans="1:18" s="3" customFormat="1" ht="17.25" customHeight="1">
      <c r="A9" s="24">
        <v>2809</v>
      </c>
      <c r="B9" s="33">
        <v>6</v>
      </c>
      <c r="C9" s="8">
        <f>'[1]вспом. шины'!C935</f>
        <v>0</v>
      </c>
      <c r="D9" s="7" t="s">
        <v>65</v>
      </c>
      <c r="E9" s="11" t="str">
        <f>'[1]вспом. шины'!E935</f>
        <v>E3597</v>
      </c>
      <c r="F9" s="12">
        <f>'[1]вспом. шины'!F935</f>
        <v>796</v>
      </c>
      <c r="G9" s="13" t="s">
        <v>12</v>
      </c>
      <c r="H9" s="31">
        <v>5041</v>
      </c>
      <c r="I9" s="23">
        <v>2014</v>
      </c>
      <c r="J9" s="33">
        <v>4</v>
      </c>
      <c r="K9" s="31">
        <v>20164</v>
      </c>
      <c r="L9" s="15">
        <f>'[1]вспом. шины'!M935</f>
        <v>1</v>
      </c>
      <c r="M9" s="14">
        <f>'[1]вспом. шины'!N935</f>
        <v>3456.56</v>
      </c>
      <c r="N9" s="35">
        <v>0.5</v>
      </c>
      <c r="O9" s="40">
        <v>10850.4</v>
      </c>
      <c r="P9" s="40">
        <v>13020.48</v>
      </c>
    </row>
    <row r="10" spans="1:18" s="3" customFormat="1" ht="17.25" customHeight="1">
      <c r="A10" s="24">
        <v>2810</v>
      </c>
      <c r="B10" s="33">
        <v>7</v>
      </c>
      <c r="C10" s="8">
        <f>'[1]вспом. шины'!C1071</f>
        <v>0</v>
      </c>
      <c r="D10" s="7" t="s">
        <v>66</v>
      </c>
      <c r="E10" s="11" t="str">
        <f>'[1]вспом. шины'!E1071</f>
        <v>F2519</v>
      </c>
      <c r="F10" s="12">
        <f>'[1]вспом. шины'!F1071</f>
        <v>796</v>
      </c>
      <c r="G10" s="13" t="s">
        <v>12</v>
      </c>
      <c r="H10" s="31">
        <v>7376.79</v>
      </c>
      <c r="I10" s="23" t="s">
        <v>13</v>
      </c>
      <c r="J10" s="33">
        <v>7</v>
      </c>
      <c r="K10" s="31">
        <v>51637.53</v>
      </c>
      <c r="L10" s="15">
        <f>'[1]вспом. шины'!M1071</f>
        <v>4</v>
      </c>
      <c r="M10" s="14">
        <f>'[1]вспом. шины'!N1071</f>
        <v>13268</v>
      </c>
      <c r="N10" s="34">
        <v>0.5</v>
      </c>
      <c r="O10" s="40">
        <v>25660.403999999999</v>
      </c>
      <c r="P10" s="40">
        <v>30792.484799999998</v>
      </c>
      <c r="Q10" s="20" t="s">
        <v>26</v>
      </c>
      <c r="R10" s="1"/>
    </row>
    <row r="11" spans="1:18" s="3" customFormat="1" ht="17.25" customHeight="1">
      <c r="A11" s="24">
        <v>2811</v>
      </c>
      <c r="B11" s="33">
        <v>8</v>
      </c>
      <c r="C11" s="8">
        <f>'[1]вспом. шины'!C675</f>
        <v>0</v>
      </c>
      <c r="D11" s="7" t="s">
        <v>67</v>
      </c>
      <c r="E11" s="11" t="str">
        <f>'[1]вспом. шины'!E675</f>
        <v>F6085</v>
      </c>
      <c r="F11" s="12">
        <f>'[1]вспом. шины'!F675</f>
        <v>796</v>
      </c>
      <c r="G11" s="13" t="s">
        <v>12</v>
      </c>
      <c r="H11" s="31">
        <v>3607.61</v>
      </c>
      <c r="I11" s="23" t="s">
        <v>14</v>
      </c>
      <c r="J11" s="33">
        <v>28</v>
      </c>
      <c r="K11" s="31">
        <v>101013.08</v>
      </c>
      <c r="L11" s="15">
        <f>'[1]вспом. шины'!M675</f>
        <v>8</v>
      </c>
      <c r="M11" s="14">
        <f>'[1]вспом. шины'!N675</f>
        <v>19599.36</v>
      </c>
      <c r="N11" s="34">
        <v>0.4</v>
      </c>
      <c r="O11" s="40">
        <v>70972.070399999997</v>
      </c>
      <c r="P11" s="40">
        <v>85166.484479999999</v>
      </c>
      <c r="Q11" s="20" t="s">
        <v>27</v>
      </c>
      <c r="R11" s="1"/>
    </row>
    <row r="12" spans="1:18" s="3" customFormat="1" ht="17.25" customHeight="1">
      <c r="A12" s="24">
        <v>2812</v>
      </c>
      <c r="B12" s="33">
        <v>9</v>
      </c>
      <c r="C12" s="8">
        <f>'[1]вспом. шины'!C658</f>
        <v>0</v>
      </c>
      <c r="D12" s="7" t="s">
        <v>68</v>
      </c>
      <c r="E12" s="11" t="str">
        <f>'[1]вспом. шины'!E658</f>
        <v>F2551</v>
      </c>
      <c r="F12" s="12">
        <f>'[1]вспом. шины'!F658</f>
        <v>796</v>
      </c>
      <c r="G12" s="13" t="s">
        <v>12</v>
      </c>
      <c r="H12" s="31">
        <v>2508</v>
      </c>
      <c r="I12" s="23">
        <v>2014</v>
      </c>
      <c r="J12" s="33">
        <v>1</v>
      </c>
      <c r="K12" s="31"/>
      <c r="L12" s="15">
        <f>'[1]вспом. шины'!M658</f>
        <v>2</v>
      </c>
      <c r="M12" s="14">
        <f>'[1]вспом. шины'!N658</f>
        <v>4551.08</v>
      </c>
      <c r="N12" s="34">
        <v>0.5</v>
      </c>
      <c r="O12" s="40">
        <v>1104.8399999999999</v>
      </c>
      <c r="P12" s="40">
        <v>1325.8079999999998</v>
      </c>
      <c r="Q12" s="20" t="s">
        <v>28</v>
      </c>
      <c r="R12" s="1"/>
    </row>
    <row r="13" spans="1:18" s="3" customFormat="1" ht="17.25" customHeight="1">
      <c r="A13" s="24">
        <v>2813</v>
      </c>
      <c r="B13" s="33">
        <v>10</v>
      </c>
      <c r="C13" s="8">
        <f>'[1]вспом. шины'!C545</f>
        <v>0</v>
      </c>
      <c r="D13" s="7" t="s">
        <v>69</v>
      </c>
      <c r="E13" s="11" t="str">
        <f>'[1]вспом. шины'!E545</f>
        <v>F6036</v>
      </c>
      <c r="F13" s="12">
        <f>'[1]вспом. шины'!F545</f>
        <v>796</v>
      </c>
      <c r="G13" s="13" t="s">
        <v>12</v>
      </c>
      <c r="H13" s="31">
        <v>3430</v>
      </c>
      <c r="I13" s="23">
        <v>2014</v>
      </c>
      <c r="J13" s="33">
        <v>5</v>
      </c>
      <c r="K13" s="31"/>
      <c r="L13" s="15">
        <f>'[1]вспом. шины'!M545</f>
        <v>3</v>
      </c>
      <c r="M13" s="14">
        <f>'[1]вспом. шины'!N545</f>
        <v>6451.92</v>
      </c>
      <c r="N13" s="34">
        <v>0.5</v>
      </c>
      <c r="O13" s="40">
        <v>6464.7000000000007</v>
      </c>
      <c r="P13" s="40">
        <v>7757.64</v>
      </c>
      <c r="Q13" s="20" t="s">
        <v>29</v>
      </c>
      <c r="R13" s="1"/>
    </row>
    <row r="14" spans="1:18" s="3" customFormat="1" ht="17.25" customHeight="1">
      <c r="A14" s="24">
        <v>2814</v>
      </c>
      <c r="B14" s="33">
        <v>11</v>
      </c>
      <c r="C14" s="8">
        <f>'[1]вспом. шины'!C737</f>
        <v>0</v>
      </c>
      <c r="D14" s="7" t="s">
        <v>70</v>
      </c>
      <c r="E14" s="11" t="str">
        <f>'[1]вспом. шины'!E737</f>
        <v>F2567</v>
      </c>
      <c r="F14" s="12">
        <f>'[1]вспом. шины'!F737</f>
        <v>796</v>
      </c>
      <c r="G14" s="13" t="s">
        <v>12</v>
      </c>
      <c r="H14" s="31"/>
      <c r="I14" s="23" t="s">
        <v>13</v>
      </c>
      <c r="J14" s="33">
        <v>9</v>
      </c>
      <c r="K14" s="31"/>
      <c r="L14" s="15">
        <f>'[1]вспом. шины'!M737</f>
        <v>6</v>
      </c>
      <c r="M14" s="14">
        <f>'[1]вспом. шины'!N737</f>
        <v>12349.619999999999</v>
      </c>
      <c r="N14" s="34">
        <v>0.5</v>
      </c>
      <c r="O14" s="40">
        <v>15610.32</v>
      </c>
      <c r="P14" s="40">
        <v>18732.383999999998</v>
      </c>
      <c r="Q14" s="20" t="s">
        <v>30</v>
      </c>
      <c r="R14" s="1"/>
    </row>
    <row r="15" spans="1:18" s="3" customFormat="1" ht="17.25" customHeight="1">
      <c r="A15" s="24">
        <v>2815</v>
      </c>
      <c r="B15" s="33">
        <v>12</v>
      </c>
      <c r="C15" s="8">
        <f>'[1]вспом. шины'!C785</f>
        <v>0</v>
      </c>
      <c r="D15" s="7" t="s">
        <v>71</v>
      </c>
      <c r="E15" s="11" t="str">
        <f>'[1]вспом. шины'!E785</f>
        <v>F6043</v>
      </c>
      <c r="F15" s="12">
        <f>'[1]вспом. шины'!F785</f>
        <v>796</v>
      </c>
      <c r="G15" s="13" t="s">
        <v>12</v>
      </c>
      <c r="H15" s="31"/>
      <c r="I15" s="23" t="s">
        <v>13</v>
      </c>
      <c r="J15" s="33">
        <v>2</v>
      </c>
      <c r="K15" s="31"/>
      <c r="L15" s="15">
        <f>'[1]вспом. шины'!M785</f>
        <v>1</v>
      </c>
      <c r="M15" s="14">
        <f>'[1]вспом. шины'!N785</f>
        <v>2201.85</v>
      </c>
      <c r="N15" s="34">
        <v>0.5</v>
      </c>
      <c r="O15" s="40">
        <v>2914.56</v>
      </c>
      <c r="P15" s="40">
        <v>3497.4719999999998</v>
      </c>
      <c r="Q15" s="20" t="s">
        <v>31</v>
      </c>
      <c r="R15" s="1"/>
    </row>
    <row r="16" spans="1:18" s="3" customFormat="1" ht="17.25" customHeight="1">
      <c r="A16" s="24">
        <v>2816</v>
      </c>
      <c r="B16" s="33">
        <v>13</v>
      </c>
      <c r="C16" s="16">
        <f>'[1]вспом. шины'!C161</f>
        <v>0</v>
      </c>
      <c r="D16" s="9" t="s">
        <v>72</v>
      </c>
      <c r="E16" s="17" t="str">
        <f>'[1]вспом. шины'!E161</f>
        <v>F5459</v>
      </c>
      <c r="F16" s="12">
        <f>'[1]вспом. шины'!F161</f>
        <v>796</v>
      </c>
      <c r="G16" s="18" t="s">
        <v>12</v>
      </c>
      <c r="H16" s="31"/>
      <c r="I16" s="23">
        <v>2014</v>
      </c>
      <c r="J16" s="33">
        <v>1</v>
      </c>
      <c r="K16" s="31"/>
      <c r="L16" s="15">
        <f>'[1]вспом. шины'!M161</f>
        <v>6</v>
      </c>
      <c r="M16" s="14">
        <f>'[1]вспом. шины'!N161</f>
        <v>10100.219999999999</v>
      </c>
      <c r="N16" s="34">
        <v>0.5</v>
      </c>
      <c r="O16" s="40">
        <v>1480.644</v>
      </c>
      <c r="P16" s="40">
        <v>1776.7728</v>
      </c>
      <c r="Q16" s="20" t="s">
        <v>32</v>
      </c>
      <c r="R16" s="1"/>
    </row>
    <row r="17" spans="1:18" s="3" customFormat="1" ht="17.25" customHeight="1">
      <c r="A17" s="24">
        <v>2817</v>
      </c>
      <c r="B17" s="33">
        <v>14</v>
      </c>
      <c r="C17" s="8">
        <f>'[1]вспом. шины'!C1193</f>
        <v>0</v>
      </c>
      <c r="D17" s="7" t="s">
        <v>73</v>
      </c>
      <c r="E17" s="11" t="str">
        <f>'[1]вспом. шины'!E1193</f>
        <v>F4328</v>
      </c>
      <c r="F17" s="12">
        <f>'[1]вспом. шины'!F1193</f>
        <v>796</v>
      </c>
      <c r="G17" s="13" t="s">
        <v>12</v>
      </c>
      <c r="H17" s="31"/>
      <c r="I17" s="23" t="s">
        <v>13</v>
      </c>
      <c r="J17" s="33">
        <v>4</v>
      </c>
      <c r="K17" s="31"/>
      <c r="L17" s="15">
        <f>'[1]вспом. шины'!M1193</f>
        <v>51</v>
      </c>
      <c r="M17" s="14">
        <f>'[1]вспом. шины'!N1193</f>
        <v>107847.15000000001</v>
      </c>
      <c r="N17" s="34">
        <v>0.5</v>
      </c>
      <c r="O17" s="40">
        <v>8585.2800000000007</v>
      </c>
      <c r="P17" s="40">
        <v>10302.336000000001</v>
      </c>
      <c r="Q17" s="20" t="s">
        <v>57</v>
      </c>
      <c r="R17" s="1"/>
    </row>
    <row r="18" spans="1:18" s="3" customFormat="1" ht="17.25" customHeight="1">
      <c r="A18" s="24">
        <v>2818</v>
      </c>
      <c r="B18" s="33">
        <v>15</v>
      </c>
      <c r="C18" s="16">
        <f>'[1]вспом. шины'!C135</f>
        <v>0</v>
      </c>
      <c r="D18" s="9" t="s">
        <v>74</v>
      </c>
      <c r="E18" s="17" t="str">
        <f>'[1]вспом. шины'!E135</f>
        <v>F8388</v>
      </c>
      <c r="F18" s="12">
        <f>'[1]вспом. шины'!F135</f>
        <v>796</v>
      </c>
      <c r="G18" s="18" t="s">
        <v>12</v>
      </c>
      <c r="H18" s="31"/>
      <c r="I18" s="23">
        <v>2014</v>
      </c>
      <c r="J18" s="33">
        <v>1</v>
      </c>
      <c r="K18" s="31"/>
      <c r="L18" s="15">
        <f>'[1]вспом. шины'!M135</f>
        <v>5</v>
      </c>
      <c r="M18" s="14">
        <f>'[1]вспом. шины'!N135</f>
        <v>11107.8</v>
      </c>
      <c r="N18" s="34">
        <v>0.5</v>
      </c>
      <c r="O18" s="40">
        <v>2399.7600000000002</v>
      </c>
      <c r="P18" s="40">
        <v>2879.712</v>
      </c>
      <c r="Q18" s="20" t="s">
        <v>33</v>
      </c>
      <c r="R18" s="1"/>
    </row>
    <row r="19" spans="1:18" s="3" customFormat="1" ht="17.25" customHeight="1">
      <c r="A19" s="24">
        <v>2819</v>
      </c>
      <c r="B19" s="33">
        <v>16</v>
      </c>
      <c r="C19" s="8">
        <f>'[1]вспом. шины'!C1024</f>
        <v>0</v>
      </c>
      <c r="D19" s="7" t="s">
        <v>75</v>
      </c>
      <c r="E19" s="11" t="str">
        <f>'[1]вспом. шины'!E1024</f>
        <v>F6045</v>
      </c>
      <c r="F19" s="12">
        <f>'[1]вспом. шины'!F1024</f>
        <v>796</v>
      </c>
      <c r="G19" s="13" t="s">
        <v>12</v>
      </c>
      <c r="H19" s="31"/>
      <c r="I19" s="23" t="s">
        <v>13</v>
      </c>
      <c r="J19" s="33">
        <v>4</v>
      </c>
      <c r="K19" s="31"/>
      <c r="L19" s="15">
        <f>'[1]вспом. шины'!M1024</f>
        <v>1</v>
      </c>
      <c r="M19" s="14">
        <f>'[1]вспом. шины'!N1024</f>
        <v>2109.36</v>
      </c>
      <c r="N19" s="34">
        <v>0.5</v>
      </c>
      <c r="O19" s="40">
        <v>7349.76</v>
      </c>
      <c r="P19" s="40">
        <v>8819.7119999999995</v>
      </c>
      <c r="Q19" s="20" t="s">
        <v>34</v>
      </c>
      <c r="R19" s="1"/>
    </row>
    <row r="20" spans="1:18" s="3" customFormat="1" ht="17.25" customHeight="1">
      <c r="A20" s="24">
        <v>2820</v>
      </c>
      <c r="B20" s="33">
        <v>17</v>
      </c>
      <c r="C20" s="8">
        <f>'[1]вспом. шины'!C596</f>
        <v>0</v>
      </c>
      <c r="D20" s="7" t="s">
        <v>76</v>
      </c>
      <c r="E20" s="11" t="str">
        <f>'[1]вспом. шины'!E596</f>
        <v>F8384</v>
      </c>
      <c r="F20" s="12">
        <f>'[1]вспом. шины'!F596</f>
        <v>796</v>
      </c>
      <c r="G20" s="13" t="s">
        <v>12</v>
      </c>
      <c r="H20" s="31"/>
      <c r="I20" s="23" t="s">
        <v>13</v>
      </c>
      <c r="J20" s="33">
        <v>2</v>
      </c>
      <c r="K20" s="31"/>
      <c r="L20" s="15">
        <f>'[1]вспом. шины'!M596</f>
        <v>2</v>
      </c>
      <c r="M20" s="14">
        <f>'[1]вспом. шины'!N596</f>
        <v>4109.16</v>
      </c>
      <c r="N20" s="34">
        <v>0.5</v>
      </c>
      <c r="O20" s="40">
        <v>5247.7920000000004</v>
      </c>
      <c r="P20" s="40">
        <v>6297.3504000000003</v>
      </c>
      <c r="Q20" s="20" t="s">
        <v>35</v>
      </c>
      <c r="R20" s="1"/>
    </row>
    <row r="21" spans="1:18" s="3" customFormat="1" ht="17.25" customHeight="1">
      <c r="A21" s="24">
        <v>2821</v>
      </c>
      <c r="B21" s="33">
        <v>18</v>
      </c>
      <c r="C21" s="8">
        <f>'[1]вспом. шины'!C1231</f>
        <v>0</v>
      </c>
      <c r="D21" s="7" t="s">
        <v>77</v>
      </c>
      <c r="E21" s="11" t="str">
        <f>'[1]вспом. шины'!E1231</f>
        <v>K5622</v>
      </c>
      <c r="F21" s="12">
        <f>'[1]вспом. шины'!F1231</f>
        <v>796</v>
      </c>
      <c r="G21" s="13" t="s">
        <v>12</v>
      </c>
      <c r="H21" s="31"/>
      <c r="I21" s="23">
        <v>2014</v>
      </c>
      <c r="J21" s="33">
        <v>1</v>
      </c>
      <c r="K21" s="31"/>
      <c r="L21" s="15">
        <f>'[1]вспом. шины'!M1231</f>
        <v>3</v>
      </c>
      <c r="M21" s="14">
        <f>'[1]вспом. шины'!N1231</f>
        <v>11643.45</v>
      </c>
      <c r="N21" s="34">
        <v>0.5</v>
      </c>
      <c r="O21" s="40">
        <v>2035.836</v>
      </c>
      <c r="P21" s="40">
        <v>2443.0032000000001</v>
      </c>
      <c r="Q21" s="20" t="s">
        <v>36</v>
      </c>
      <c r="R21" s="1"/>
    </row>
    <row r="22" spans="1:18" s="3" customFormat="1" ht="17.25" customHeight="1">
      <c r="A22" s="24">
        <v>2822</v>
      </c>
      <c r="B22" s="33">
        <v>19</v>
      </c>
      <c r="C22" s="8">
        <f>'[1]вспом. шины'!C276</f>
        <v>0</v>
      </c>
      <c r="D22" s="7" t="s">
        <v>78</v>
      </c>
      <c r="E22" s="11" t="str">
        <f>'[1]вспом. шины'!E276</f>
        <v>F6064</v>
      </c>
      <c r="F22" s="12">
        <f>'[1]вспом. шины'!F276</f>
        <v>796</v>
      </c>
      <c r="G22" s="13" t="s">
        <v>12</v>
      </c>
      <c r="H22" s="31"/>
      <c r="I22" s="23" t="s">
        <v>13</v>
      </c>
      <c r="J22" s="33">
        <v>1</v>
      </c>
      <c r="K22" s="31"/>
      <c r="L22" s="15">
        <f>'[1]вспом. шины'!M276</f>
        <v>2</v>
      </c>
      <c r="M22" s="14">
        <f>'[1]вспом. шины'!N276</f>
        <v>6160.44</v>
      </c>
      <c r="N22" s="34">
        <v>0.5</v>
      </c>
      <c r="O22" s="40">
        <v>4332.2400000000007</v>
      </c>
      <c r="P22" s="40">
        <v>5198.688000000001</v>
      </c>
      <c r="Q22" s="20" t="s">
        <v>37</v>
      </c>
      <c r="R22" s="1"/>
    </row>
    <row r="23" spans="1:18" s="3" customFormat="1" ht="17.25" customHeight="1">
      <c r="A23" s="24">
        <v>2823</v>
      </c>
      <c r="B23" s="33">
        <v>20</v>
      </c>
      <c r="C23" s="8">
        <f>'[1]вспом. шины'!C749</f>
        <v>0</v>
      </c>
      <c r="D23" s="7" t="s">
        <v>79</v>
      </c>
      <c r="E23" s="11" t="str">
        <f>'[1]вспом. шины'!E749</f>
        <v>F5145</v>
      </c>
      <c r="F23" s="12">
        <f>'[1]вспом. шины'!F749</f>
        <v>796</v>
      </c>
      <c r="G23" s="13" t="s">
        <v>12</v>
      </c>
      <c r="H23" s="31"/>
      <c r="I23" s="23">
        <v>2014</v>
      </c>
      <c r="J23" s="33">
        <v>4</v>
      </c>
      <c r="K23" s="31"/>
      <c r="L23" s="15">
        <f>'[1]вспом. шины'!M749</f>
        <v>1</v>
      </c>
      <c r="M23" s="14">
        <f>'[1]вспом. шины'!N749</f>
        <v>3034.68</v>
      </c>
      <c r="N23" s="34">
        <v>0.5</v>
      </c>
      <c r="O23" s="40">
        <v>11594.880000000001</v>
      </c>
      <c r="P23" s="40">
        <v>13913.856000000002</v>
      </c>
      <c r="Q23" s="20" t="s">
        <v>55</v>
      </c>
      <c r="R23" s="1"/>
    </row>
    <row r="24" spans="1:18" s="3" customFormat="1" ht="17.25" customHeight="1">
      <c r="A24" s="24">
        <v>2824</v>
      </c>
      <c r="B24" s="33">
        <v>21</v>
      </c>
      <c r="C24" s="8">
        <f>'[1]вспом. шины'!C524</f>
        <v>0</v>
      </c>
      <c r="D24" s="7" t="s">
        <v>80</v>
      </c>
      <c r="E24" s="11" t="str">
        <f>'[1]вспом. шины'!E524</f>
        <v>F7813</v>
      </c>
      <c r="F24" s="12">
        <f>'[1]вспом. шины'!F524</f>
        <v>796</v>
      </c>
      <c r="G24" s="13" t="s">
        <v>12</v>
      </c>
      <c r="H24" s="31"/>
      <c r="I24" s="23">
        <v>2014</v>
      </c>
      <c r="J24" s="33">
        <v>2</v>
      </c>
      <c r="K24" s="32"/>
      <c r="L24" s="15">
        <f>'[1]вспом. шины'!M524</f>
        <v>12</v>
      </c>
      <c r="M24" s="19">
        <f>'[1]вспом. шины'!N524</f>
        <v>31629.96</v>
      </c>
      <c r="N24" s="34">
        <v>0.5</v>
      </c>
      <c r="O24" s="40">
        <v>7246.8</v>
      </c>
      <c r="P24" s="40">
        <v>8696.16</v>
      </c>
      <c r="Q24" s="20" t="s">
        <v>56</v>
      </c>
      <c r="R24" s="1"/>
    </row>
    <row r="25" spans="1:18" s="3" customFormat="1" ht="17.25" customHeight="1">
      <c r="A25" s="24">
        <v>2825</v>
      </c>
      <c r="B25" s="33">
        <v>22</v>
      </c>
      <c r="C25" s="16">
        <f>'[1]вспом. шины'!C50</f>
        <v>0</v>
      </c>
      <c r="D25" s="9" t="s">
        <v>81</v>
      </c>
      <c r="E25" s="17" t="str">
        <f>'[1]вспом. шины'!E50</f>
        <v>F6055</v>
      </c>
      <c r="F25" s="12">
        <f>'[1]вспом. шины'!F50</f>
        <v>796</v>
      </c>
      <c r="G25" s="18" t="s">
        <v>12</v>
      </c>
      <c r="H25" s="31"/>
      <c r="I25" s="23">
        <v>2014</v>
      </c>
      <c r="J25" s="33">
        <v>4</v>
      </c>
      <c r="K25" s="31"/>
      <c r="L25" s="15">
        <f>'[1]вспом. шины'!M50</f>
        <v>2</v>
      </c>
      <c r="M25" s="14">
        <f>'[1]вспом. шины'!N50</f>
        <v>5418.6</v>
      </c>
      <c r="N25" s="34">
        <v>0.5</v>
      </c>
      <c r="O25" s="40">
        <v>14919.696</v>
      </c>
      <c r="P25" s="40">
        <v>17903.635200000001</v>
      </c>
      <c r="Q25" s="20" t="s">
        <v>38</v>
      </c>
      <c r="R25" s="1"/>
    </row>
    <row r="26" spans="1:18" s="3" customFormat="1" ht="17.25" customHeight="1">
      <c r="A26" s="24">
        <v>2826</v>
      </c>
      <c r="B26" s="33">
        <v>23</v>
      </c>
      <c r="C26" s="8">
        <f>'[1]вспом. шины'!C936</f>
        <v>0</v>
      </c>
      <c r="D26" s="7" t="s">
        <v>82</v>
      </c>
      <c r="E26" s="11" t="str">
        <f>'[1]вспом. шины'!E936</f>
        <v>F2063</v>
      </c>
      <c r="F26" s="12">
        <f>'[1]вспом. шины'!F936</f>
        <v>796</v>
      </c>
      <c r="G26" s="13" t="s">
        <v>12</v>
      </c>
      <c r="H26" s="31"/>
      <c r="I26" s="23" t="s">
        <v>13</v>
      </c>
      <c r="J26" s="33">
        <v>4</v>
      </c>
      <c r="K26" s="31"/>
      <c r="L26" s="15">
        <f>'[1]вспом. шины'!M936</f>
        <v>4</v>
      </c>
      <c r="M26" s="14">
        <f>'[1]вспом. шины'!N936</f>
        <v>10368.08</v>
      </c>
      <c r="N26" s="34">
        <v>0.5</v>
      </c>
      <c r="O26" s="40">
        <v>14778.72</v>
      </c>
      <c r="P26" s="40">
        <v>17734.464</v>
      </c>
      <c r="Q26" s="20" t="s">
        <v>39</v>
      </c>
      <c r="R26" s="1"/>
    </row>
    <row r="27" spans="1:18" s="3" customFormat="1" ht="17.25" customHeight="1">
      <c r="A27" s="24">
        <v>2827</v>
      </c>
      <c r="B27" s="33">
        <v>24</v>
      </c>
      <c r="C27" s="8">
        <f>'[1]вспом. шины'!C661</f>
        <v>0</v>
      </c>
      <c r="D27" s="7" t="s">
        <v>83</v>
      </c>
      <c r="E27" s="11" t="str">
        <f>'[1]вспом. шины'!E661</f>
        <v>F2552</v>
      </c>
      <c r="F27" s="12">
        <f>'[1]вспом. шины'!F661</f>
        <v>796</v>
      </c>
      <c r="G27" s="13" t="s">
        <v>12</v>
      </c>
      <c r="H27" s="31"/>
      <c r="I27" s="23" t="s">
        <v>13</v>
      </c>
      <c r="J27" s="33">
        <v>4</v>
      </c>
      <c r="K27" s="31"/>
      <c r="L27" s="15">
        <f>'[1]вспом. шины'!M661</f>
        <v>6</v>
      </c>
      <c r="M27" s="14">
        <f>'[1]вспом. шины'!N661</f>
        <v>11047.14</v>
      </c>
      <c r="N27" s="34">
        <v>0.5</v>
      </c>
      <c r="O27" s="40">
        <v>16679.52</v>
      </c>
      <c r="P27" s="40">
        <v>20015.423999999999</v>
      </c>
      <c r="Q27" s="20" t="s">
        <v>40</v>
      </c>
      <c r="R27" s="1"/>
    </row>
    <row r="28" spans="1:18" s="3" customFormat="1" ht="17.25" customHeight="1">
      <c r="A28" s="24">
        <v>2828</v>
      </c>
      <c r="B28" s="33">
        <v>25</v>
      </c>
      <c r="C28" s="16">
        <f>'[1]вспом. шины'!C44</f>
        <v>0</v>
      </c>
      <c r="D28" s="9" t="s">
        <v>84</v>
      </c>
      <c r="E28" s="17" t="str">
        <f>'[1]вспом. шины'!E44</f>
        <v>F6047</v>
      </c>
      <c r="F28" s="12">
        <f>'[1]вспом. шины'!F44</f>
        <v>796</v>
      </c>
      <c r="G28" s="18" t="s">
        <v>12</v>
      </c>
      <c r="H28" s="31"/>
      <c r="I28" s="23">
        <v>2014</v>
      </c>
      <c r="J28" s="33">
        <v>4</v>
      </c>
      <c r="K28" s="31"/>
      <c r="L28" s="15">
        <f>'[1]вспом. шины'!M44</f>
        <v>3</v>
      </c>
      <c r="M28" s="14">
        <f>'[1]вспом. шины'!N44</f>
        <v>7104.24</v>
      </c>
      <c r="N28" s="34">
        <v>0.5</v>
      </c>
      <c r="O28" s="40">
        <v>14433.408000000001</v>
      </c>
      <c r="P28" s="40">
        <v>17320.089599999999</v>
      </c>
      <c r="Q28" s="20" t="s">
        <v>41</v>
      </c>
      <c r="R28" s="1"/>
    </row>
    <row r="29" spans="1:18" s="3" customFormat="1" ht="17.25" customHeight="1">
      <c r="A29" s="24">
        <v>2829</v>
      </c>
      <c r="B29" s="33">
        <v>26</v>
      </c>
      <c r="C29" s="16">
        <f>'[1]вспом. шины'!C114</f>
        <v>0</v>
      </c>
      <c r="D29" s="9" t="s">
        <v>85</v>
      </c>
      <c r="E29" s="17" t="str">
        <f>'[1]вспом. шины'!E114</f>
        <v>F0313</v>
      </c>
      <c r="F29" s="12">
        <f>'[1]вспом. шины'!F114</f>
        <v>796</v>
      </c>
      <c r="G29" s="18" t="s">
        <v>12</v>
      </c>
      <c r="H29" s="31"/>
      <c r="I29" s="23" t="s">
        <v>13</v>
      </c>
      <c r="J29" s="33">
        <v>4</v>
      </c>
      <c r="K29" s="31"/>
      <c r="L29" s="15">
        <f>'[1]вспом. шины'!M114</f>
        <v>4</v>
      </c>
      <c r="M29" s="14">
        <f>'[1]вспом. шины'!N114</f>
        <v>8143.45</v>
      </c>
      <c r="N29" s="34">
        <v>0.5</v>
      </c>
      <c r="O29" s="40">
        <v>18162.144</v>
      </c>
      <c r="P29" s="40">
        <v>21794.572799999998</v>
      </c>
      <c r="Q29" s="20" t="s">
        <v>42</v>
      </c>
      <c r="R29" s="1"/>
    </row>
    <row r="30" spans="1:18" s="3" customFormat="1" ht="17.25" customHeight="1">
      <c r="A30" s="24">
        <v>2830</v>
      </c>
      <c r="B30" s="33">
        <v>27</v>
      </c>
      <c r="C30" s="8">
        <f>'[1]вспом. шины'!C955</f>
        <v>0</v>
      </c>
      <c r="D30" s="7" t="s">
        <v>86</v>
      </c>
      <c r="E30" s="11" t="str">
        <f>'[1]вспом. шины'!E955</f>
        <v>F5511</v>
      </c>
      <c r="F30" s="12">
        <f>'[1]вспом. шины'!F955</f>
        <v>796</v>
      </c>
      <c r="G30" s="13" t="s">
        <v>12</v>
      </c>
      <c r="H30" s="31"/>
      <c r="I30" s="23" t="s">
        <v>13</v>
      </c>
      <c r="J30" s="33">
        <v>4</v>
      </c>
      <c r="K30" s="31"/>
      <c r="L30" s="15">
        <f>'[1]вспом. шины'!M955</f>
        <v>2</v>
      </c>
      <c r="M30" s="14">
        <f>'[1]вспом. шины'!N955</f>
        <v>4080.12</v>
      </c>
      <c r="N30" s="34">
        <v>0.5</v>
      </c>
      <c r="O30" s="40">
        <v>25589.52</v>
      </c>
      <c r="P30" s="40">
        <v>30707.423999999999</v>
      </c>
      <c r="Q30" s="20" t="s">
        <v>43</v>
      </c>
      <c r="R30" s="1"/>
    </row>
    <row r="31" spans="1:18" s="3" customFormat="1" ht="17.25" customHeight="1">
      <c r="A31" s="24">
        <v>2831</v>
      </c>
      <c r="B31" s="33">
        <v>28</v>
      </c>
      <c r="C31" s="8">
        <f>'[1]вспом. шины'!C897</f>
        <v>0</v>
      </c>
      <c r="D31" s="7" t="s">
        <v>87</v>
      </c>
      <c r="E31" s="11" t="str">
        <f>'[1]вспом. шины'!E897</f>
        <v>F4319</v>
      </c>
      <c r="F31" s="12">
        <f>'[1]вспом. шины'!F897</f>
        <v>796</v>
      </c>
      <c r="G31" s="13" t="s">
        <v>12</v>
      </c>
      <c r="H31" s="31"/>
      <c r="I31" s="23" t="s">
        <v>13</v>
      </c>
      <c r="J31" s="33">
        <v>4</v>
      </c>
      <c r="K31" s="31"/>
      <c r="L31" s="15">
        <f>'[1]вспом. шины'!M897</f>
        <v>1</v>
      </c>
      <c r="M31" s="14">
        <f>'[1]вспом. шины'!N897</f>
        <v>2157.54</v>
      </c>
      <c r="N31" s="34">
        <v>0.5</v>
      </c>
      <c r="O31" s="40">
        <v>15095.52</v>
      </c>
      <c r="P31" s="40">
        <v>18114.624</v>
      </c>
      <c r="Q31" s="20" t="s">
        <v>58</v>
      </c>
      <c r="R31" s="1"/>
    </row>
    <row r="32" spans="1:18" s="3" customFormat="1">
      <c r="A32" s="3">
        <v>2832</v>
      </c>
      <c r="B32" s="36"/>
      <c r="C32" s="37"/>
      <c r="D32" s="37" t="s">
        <v>16</v>
      </c>
      <c r="E32" s="37"/>
      <c r="F32" s="37"/>
      <c r="G32" s="37"/>
      <c r="H32" s="37"/>
      <c r="I32" s="37"/>
      <c r="J32" s="38">
        <f>SUM(J4:J31)</f>
        <v>152</v>
      </c>
      <c r="K32" s="39">
        <f>SUM(K4:K31)</f>
        <v>470074.64999999997</v>
      </c>
      <c r="L32" s="39">
        <f>SUM(L4:L31)</f>
        <v>184</v>
      </c>
      <c r="M32" s="39">
        <f>SUM(M4:M31)</f>
        <v>419350.5</v>
      </c>
      <c r="N32" s="39"/>
      <c r="O32" s="38">
        <v>444855.15360000008</v>
      </c>
      <c r="P32" s="38">
        <v>533826.18432</v>
      </c>
      <c r="Q32" s="20" t="s">
        <v>44</v>
      </c>
      <c r="R32" s="1"/>
    </row>
    <row r="33" spans="1:18" s="3" customFormat="1">
      <c r="A33" s="3">
        <v>2833</v>
      </c>
      <c r="B33" s="2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5"/>
      <c r="O33" s="6"/>
      <c r="P33" s="6"/>
      <c r="Q33" s="20" t="s">
        <v>45</v>
      </c>
      <c r="R33" s="1"/>
    </row>
    <row r="34" spans="1:18" s="3" customFormat="1">
      <c r="A34" s="3">
        <v>2834</v>
      </c>
      <c r="B34" s="2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5"/>
      <c r="O34" s="6"/>
      <c r="P34" s="6"/>
      <c r="Q34" s="20" t="s">
        <v>46</v>
      </c>
      <c r="R34" s="1"/>
    </row>
    <row r="35" spans="1:18" s="3" customFormat="1">
      <c r="A35" s="3">
        <v>2835</v>
      </c>
      <c r="B35" s="2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5"/>
      <c r="O35" s="6"/>
      <c r="P35" s="6"/>
      <c r="Q35" s="20" t="s">
        <v>46</v>
      </c>
      <c r="R35" s="1"/>
    </row>
    <row r="36" spans="1:18" s="3" customFormat="1">
      <c r="A36" s="3">
        <v>2836</v>
      </c>
      <c r="B36" s="2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5"/>
      <c r="O36" s="6"/>
      <c r="P36" s="6"/>
      <c r="Q36" s="20" t="s">
        <v>59</v>
      </c>
      <c r="R36" s="1"/>
    </row>
    <row r="37" spans="1:18" s="3" customFormat="1">
      <c r="A37" s="3">
        <v>2837</v>
      </c>
      <c r="B37" s="2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5"/>
      <c r="O37" s="6"/>
      <c r="P37" s="6"/>
      <c r="Q37" s="20" t="s">
        <v>47</v>
      </c>
      <c r="R37" s="1"/>
    </row>
    <row r="38" spans="1:18" s="3" customFormat="1">
      <c r="A38" s="3">
        <v>2838</v>
      </c>
      <c r="B38" s="2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5"/>
      <c r="O38" s="6"/>
      <c r="P38" s="6"/>
      <c r="Q38" s="20" t="s">
        <v>48</v>
      </c>
      <c r="R38" s="1"/>
    </row>
    <row r="39" spans="1:18" s="3" customFormat="1">
      <c r="A39" s="3">
        <v>2839</v>
      </c>
      <c r="B39" s="2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5"/>
      <c r="O39" s="6"/>
      <c r="P39" s="6"/>
      <c r="Q39" s="20" t="s">
        <v>49</v>
      </c>
      <c r="R39" s="1"/>
    </row>
    <row r="40" spans="1:18" s="3" customFormat="1">
      <c r="A40" s="3">
        <v>2840</v>
      </c>
      <c r="B40" s="2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5"/>
      <c r="O40" s="6"/>
      <c r="P40" s="6"/>
      <c r="Q40" s="20" t="s">
        <v>50</v>
      </c>
      <c r="R40" s="1"/>
    </row>
    <row r="41" spans="1:18" s="3" customFormat="1">
      <c r="A41" s="3">
        <v>2841</v>
      </c>
      <c r="B41" s="2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5"/>
      <c r="O41" s="6"/>
      <c r="P41" s="6"/>
      <c r="Q41" s="20" t="s">
        <v>51</v>
      </c>
      <c r="R41" s="1"/>
    </row>
    <row r="42" spans="1:18" s="3" customFormat="1">
      <c r="A42" s="3">
        <v>2842</v>
      </c>
      <c r="B42" s="2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5"/>
      <c r="O42" s="6"/>
      <c r="P42" s="6"/>
      <c r="Q42" s="20" t="s">
        <v>52</v>
      </c>
      <c r="R42" s="1"/>
    </row>
    <row r="43" spans="1:18" s="3" customFormat="1">
      <c r="A43" s="3">
        <v>2843</v>
      </c>
      <c r="B43" s="2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5"/>
      <c r="O43" s="6"/>
      <c r="P43" s="6"/>
      <c r="Q43" s="20" t="s">
        <v>53</v>
      </c>
      <c r="R43" s="1"/>
    </row>
    <row r="44" spans="1:18" s="3" customFormat="1">
      <c r="A44" s="3">
        <v>2844</v>
      </c>
      <c r="B44" s="2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5"/>
      <c r="O44" s="6"/>
      <c r="P44" s="6"/>
      <c r="Q44" s="20" t="s">
        <v>54</v>
      </c>
      <c r="R44" s="1"/>
    </row>
    <row r="45" spans="1:18" s="3" customFormat="1">
      <c r="A45" s="3">
        <v>2845</v>
      </c>
      <c r="B45" s="2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5"/>
      <c r="O45" s="6"/>
      <c r="P45" s="6"/>
      <c r="Q45" s="20" t="s">
        <v>88</v>
      </c>
      <c r="R45" s="1"/>
    </row>
    <row r="46" spans="1:18" s="3" customFormat="1">
      <c r="A46" s="3">
        <v>2846</v>
      </c>
      <c r="B46" s="2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5"/>
      <c r="O46" s="6"/>
      <c r="P46" s="6"/>
      <c r="Q46" s="20" t="s">
        <v>89</v>
      </c>
      <c r="R46" s="1"/>
    </row>
    <row r="47" spans="1:18" s="3" customFormat="1">
      <c r="A47" s="3">
        <v>2847</v>
      </c>
      <c r="B47" s="2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5"/>
      <c r="O47" s="6"/>
      <c r="P47" s="6"/>
      <c r="Q47" s="20" t="s">
        <v>90</v>
      </c>
      <c r="R47" s="1"/>
    </row>
    <row r="48" spans="1:18" s="3" customFormat="1">
      <c r="A48" s="3">
        <v>2848</v>
      </c>
      <c r="B48" s="2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5"/>
      <c r="O48" s="6"/>
      <c r="P48" s="6"/>
      <c r="Q48" s="20" t="s">
        <v>91</v>
      </c>
      <c r="R48" s="1"/>
    </row>
    <row r="49" spans="1:18" s="3" customFormat="1">
      <c r="A49" s="3">
        <v>2849</v>
      </c>
      <c r="B49" s="2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"/>
      <c r="O49" s="6"/>
      <c r="P49" s="6"/>
      <c r="Q49" s="20" t="s">
        <v>92</v>
      </c>
      <c r="R49" s="1"/>
    </row>
    <row r="50" spans="1:18" s="3" customFormat="1">
      <c r="A50" s="3">
        <v>2850</v>
      </c>
      <c r="B50" s="2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5"/>
      <c r="O50" s="6"/>
      <c r="P50" s="6"/>
      <c r="Q50" s="20" t="s">
        <v>93</v>
      </c>
      <c r="R50" s="1"/>
    </row>
    <row r="51" spans="1:18" s="3" customFormat="1">
      <c r="A51" s="3">
        <v>2851</v>
      </c>
      <c r="B51" s="2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5"/>
      <c r="O51" s="6"/>
      <c r="P51" s="6"/>
      <c r="Q51" s="20" t="s">
        <v>94</v>
      </c>
      <c r="R51" s="1"/>
    </row>
    <row r="52" spans="1:18" s="3" customFormat="1">
      <c r="A52" s="3">
        <v>2852</v>
      </c>
      <c r="B52" s="2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5"/>
      <c r="O52" s="6"/>
      <c r="P52" s="6"/>
      <c r="Q52" s="20" t="s">
        <v>95</v>
      </c>
      <c r="R52" s="1"/>
    </row>
    <row r="53" spans="1:18" s="3" customFormat="1">
      <c r="A53" s="3">
        <v>2853</v>
      </c>
      <c r="B53" s="2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5"/>
      <c r="O53" s="6"/>
      <c r="P53" s="6"/>
      <c r="Q53" s="20" t="s">
        <v>96</v>
      </c>
      <c r="R53" s="1"/>
    </row>
    <row r="54" spans="1:18" s="3" customFormat="1">
      <c r="A54" s="3">
        <v>2854</v>
      </c>
      <c r="B54" s="2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5"/>
      <c r="O54" s="6"/>
      <c r="P54" s="6"/>
      <c r="Q54" s="20" t="s">
        <v>97</v>
      </c>
      <c r="R54" s="1"/>
    </row>
    <row r="55" spans="1:18" s="3" customFormat="1">
      <c r="A55" s="3">
        <v>2855</v>
      </c>
      <c r="B55" s="2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5"/>
      <c r="O55" s="6"/>
      <c r="P55" s="6"/>
      <c r="Q55" s="20" t="s">
        <v>98</v>
      </c>
      <c r="R55" s="1"/>
    </row>
    <row r="56" spans="1:18" s="3" customFormat="1">
      <c r="A56" s="3">
        <v>2856</v>
      </c>
      <c r="B56" s="2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5"/>
      <c r="O56" s="6"/>
      <c r="P56" s="6"/>
      <c r="Q56" s="20" t="s">
        <v>99</v>
      </c>
      <c r="R56" s="1"/>
    </row>
    <row r="57" spans="1:18" s="3" customFormat="1">
      <c r="A57" s="3">
        <v>2857</v>
      </c>
      <c r="B57" s="2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5"/>
      <c r="O57" s="6"/>
      <c r="P57" s="6"/>
      <c r="Q57" s="20" t="s">
        <v>100</v>
      </c>
      <c r="R57" s="1"/>
    </row>
    <row r="58" spans="1:18" s="3" customFormat="1">
      <c r="A58" s="3">
        <v>2858</v>
      </c>
      <c r="B58" s="2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5"/>
      <c r="O58" s="6"/>
      <c r="P58" s="6"/>
      <c r="Q58" s="20" t="s">
        <v>101</v>
      </c>
      <c r="R58" s="1"/>
    </row>
    <row r="59" spans="1:18" s="3" customFormat="1">
      <c r="A59" s="3">
        <v>2859</v>
      </c>
      <c r="B59" s="2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5"/>
      <c r="O59" s="6"/>
      <c r="P59" s="6"/>
      <c r="Q59" s="20" t="s">
        <v>102</v>
      </c>
      <c r="R59" s="1"/>
    </row>
    <row r="60" spans="1:18" s="3" customFormat="1">
      <c r="A60" s="3">
        <v>2860</v>
      </c>
      <c r="B60" s="2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5"/>
      <c r="O60" s="6"/>
      <c r="P60" s="6"/>
      <c r="Q60" s="20" t="s">
        <v>103</v>
      </c>
      <c r="R60" s="1"/>
    </row>
    <row r="61" spans="1:18" s="3" customFormat="1">
      <c r="A61" s="3">
        <v>2861</v>
      </c>
      <c r="B61" s="2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5"/>
      <c r="O61" s="6"/>
      <c r="P61" s="6"/>
      <c r="Q61" s="20" t="s">
        <v>104</v>
      </c>
      <c r="R61" s="1"/>
    </row>
    <row r="62" spans="1:18" s="3" customFormat="1">
      <c r="A62" s="3">
        <v>2862</v>
      </c>
      <c r="B62" s="2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5"/>
      <c r="O62" s="6"/>
      <c r="P62" s="6"/>
      <c r="Q62" s="20" t="s">
        <v>105</v>
      </c>
      <c r="R62" s="1"/>
    </row>
    <row r="63" spans="1:18" s="3" customFormat="1">
      <c r="A63" s="3">
        <v>2863</v>
      </c>
      <c r="B63" s="2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5"/>
      <c r="O63" s="6"/>
      <c r="P63" s="6"/>
      <c r="Q63" s="20" t="s">
        <v>106</v>
      </c>
      <c r="R63" s="1"/>
    </row>
    <row r="64" spans="1:18" s="3" customFormat="1">
      <c r="A64" s="3">
        <v>2864</v>
      </c>
      <c r="B64" s="2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5"/>
      <c r="O64" s="6"/>
      <c r="P64" s="6"/>
      <c r="Q64" s="20" t="s">
        <v>107</v>
      </c>
      <c r="R64" s="1"/>
    </row>
    <row r="65" spans="1:18" s="3" customFormat="1">
      <c r="A65" s="3">
        <v>2865</v>
      </c>
      <c r="B65" s="2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5"/>
      <c r="O65" s="6"/>
      <c r="P65" s="6"/>
      <c r="Q65" s="20" t="s">
        <v>108</v>
      </c>
      <c r="R65" s="1"/>
    </row>
    <row r="66" spans="1:18" s="3" customFormat="1">
      <c r="A66" s="3">
        <v>2866</v>
      </c>
      <c r="B66" s="2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5"/>
      <c r="O66" s="6"/>
      <c r="P66" s="6"/>
      <c r="Q66" s="20" t="s">
        <v>109</v>
      </c>
      <c r="R66" s="1"/>
    </row>
    <row r="67" spans="1:18" s="3" customFormat="1">
      <c r="A67" s="3">
        <v>2867</v>
      </c>
      <c r="B67" s="2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5"/>
      <c r="O67" s="6"/>
      <c r="P67" s="6"/>
      <c r="Q67" s="20" t="s">
        <v>110</v>
      </c>
      <c r="R67" s="1"/>
    </row>
    <row r="68" spans="1:18" s="3" customFormat="1">
      <c r="A68" s="3">
        <v>2868</v>
      </c>
      <c r="B68" s="2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5"/>
      <c r="O68" s="6"/>
      <c r="P68" s="6"/>
      <c r="Q68" s="20" t="s">
        <v>111</v>
      </c>
      <c r="R68" s="1"/>
    </row>
    <row r="69" spans="1:18" s="3" customFormat="1">
      <c r="A69" s="3">
        <v>2869</v>
      </c>
      <c r="B69" s="2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5"/>
      <c r="O69" s="6"/>
      <c r="P69" s="6"/>
      <c r="Q69" s="20" t="s">
        <v>112</v>
      </c>
      <c r="R69" s="1"/>
    </row>
    <row r="70" spans="1:18" s="3" customFormat="1">
      <c r="A70" s="3">
        <v>2870</v>
      </c>
      <c r="B70" s="2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5"/>
      <c r="O70" s="6"/>
      <c r="P70" s="6"/>
      <c r="Q70" s="20" t="s">
        <v>113</v>
      </c>
      <c r="R70" s="1"/>
    </row>
    <row r="71" spans="1:18" s="3" customFormat="1">
      <c r="A71" s="3">
        <v>2871</v>
      </c>
      <c r="B71" s="2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5"/>
      <c r="O71" s="6"/>
      <c r="P71" s="6"/>
      <c r="Q71" s="20" t="s">
        <v>114</v>
      </c>
      <c r="R71" s="1"/>
    </row>
    <row r="72" spans="1:18" s="3" customFormat="1">
      <c r="A72" s="3">
        <v>2872</v>
      </c>
      <c r="B72" s="2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5"/>
      <c r="O72" s="6"/>
      <c r="P72" s="6"/>
      <c r="Q72" s="20" t="s">
        <v>115</v>
      </c>
      <c r="R72" s="1"/>
    </row>
    <row r="73" spans="1:18" s="3" customFormat="1">
      <c r="A73" s="3">
        <v>2873</v>
      </c>
      <c r="B73" s="2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5"/>
      <c r="O73" s="6"/>
      <c r="P73" s="6"/>
      <c r="Q73" s="20" t="s">
        <v>116</v>
      </c>
      <c r="R73" s="1"/>
    </row>
    <row r="74" spans="1:18" s="3" customFormat="1">
      <c r="A74" s="3">
        <v>2874</v>
      </c>
      <c r="B74" s="2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5"/>
      <c r="O74" s="6"/>
      <c r="P74" s="6"/>
      <c r="Q74" s="20" t="s">
        <v>117</v>
      </c>
      <c r="R74" s="1"/>
    </row>
    <row r="75" spans="1:18" s="3" customFormat="1">
      <c r="A75" s="3">
        <v>2875</v>
      </c>
      <c r="B75" s="2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5"/>
      <c r="O75" s="6"/>
      <c r="P75" s="6"/>
      <c r="Q75" s="20" t="s">
        <v>118</v>
      </c>
      <c r="R75" s="1"/>
    </row>
    <row r="76" spans="1:18" s="3" customFormat="1">
      <c r="A76" s="3">
        <v>2876</v>
      </c>
      <c r="B76" s="2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5"/>
      <c r="O76" s="6"/>
      <c r="P76" s="6"/>
      <c r="Q76" s="20" t="s">
        <v>119</v>
      </c>
      <c r="R76" s="1"/>
    </row>
    <row r="77" spans="1:18" s="3" customFormat="1">
      <c r="A77" s="3">
        <v>2877</v>
      </c>
      <c r="B77" s="2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5"/>
      <c r="O77" s="6"/>
      <c r="P77" s="6"/>
      <c r="Q77" s="20" t="s">
        <v>120</v>
      </c>
      <c r="R77" s="1"/>
    </row>
    <row r="78" spans="1:18" s="3" customFormat="1">
      <c r="A78" s="3">
        <v>2878</v>
      </c>
      <c r="B78" s="2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5"/>
      <c r="O78" s="6"/>
      <c r="P78" s="6"/>
      <c r="Q78" s="20" t="s">
        <v>121</v>
      </c>
      <c r="R78" s="1"/>
    </row>
    <row r="79" spans="1:18" s="3" customFormat="1">
      <c r="A79" s="3">
        <v>2879</v>
      </c>
      <c r="B79" s="2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5"/>
      <c r="O79" s="6"/>
      <c r="P79" s="6"/>
      <c r="Q79" s="20" t="s">
        <v>122</v>
      </c>
      <c r="R79" s="1"/>
    </row>
    <row r="80" spans="1:18" s="3" customFormat="1">
      <c r="A80" s="3">
        <v>2880</v>
      </c>
      <c r="B80" s="2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5"/>
      <c r="O80" s="6"/>
      <c r="P80" s="6"/>
      <c r="Q80" s="20" t="s">
        <v>123</v>
      </c>
      <c r="R80" s="1"/>
    </row>
    <row r="81" spans="1:18" s="3" customFormat="1">
      <c r="A81" s="3">
        <v>2881</v>
      </c>
      <c r="B81" s="2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5"/>
      <c r="O81" s="6"/>
      <c r="P81" s="6"/>
      <c r="Q81" s="20" t="s">
        <v>124</v>
      </c>
      <c r="R81" s="1"/>
    </row>
    <row r="82" spans="1:18" s="3" customFormat="1">
      <c r="A82" s="3">
        <v>2882</v>
      </c>
      <c r="B82" s="2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5"/>
      <c r="O82" s="6"/>
      <c r="P82" s="6"/>
      <c r="Q82" s="20" t="s">
        <v>125</v>
      </c>
      <c r="R82" s="1"/>
    </row>
    <row r="83" spans="1:18" s="3" customFormat="1">
      <c r="A83" s="3">
        <v>2883</v>
      </c>
      <c r="B83" s="2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5"/>
      <c r="O83" s="6"/>
      <c r="P83" s="6"/>
      <c r="Q83" s="20" t="s">
        <v>126</v>
      </c>
      <c r="R83" s="1"/>
    </row>
    <row r="84" spans="1:18" s="3" customFormat="1">
      <c r="A84" s="3">
        <v>2884</v>
      </c>
      <c r="B84" s="2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5"/>
      <c r="O84" s="6"/>
      <c r="P84" s="6"/>
      <c r="Q84" s="20" t="s">
        <v>127</v>
      </c>
      <c r="R84" s="1"/>
    </row>
    <row r="85" spans="1:18" s="3" customFormat="1">
      <c r="A85" s="3">
        <v>2885</v>
      </c>
      <c r="B85" s="2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5"/>
      <c r="O85" s="6"/>
      <c r="P85" s="6"/>
      <c r="Q85" s="20" t="s">
        <v>128</v>
      </c>
      <c r="R85" s="1"/>
    </row>
    <row r="86" spans="1:18" s="3" customFormat="1">
      <c r="A86" s="3">
        <v>2886</v>
      </c>
      <c r="B86" s="2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5"/>
      <c r="O86" s="6"/>
      <c r="P86" s="6"/>
      <c r="Q86" s="20" t="s">
        <v>129</v>
      </c>
      <c r="R86" s="1"/>
    </row>
    <row r="87" spans="1:18" s="3" customFormat="1">
      <c r="A87" s="3">
        <v>2887</v>
      </c>
      <c r="B87" s="2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5"/>
      <c r="O87" s="6"/>
      <c r="P87" s="6"/>
      <c r="Q87" s="20" t="s">
        <v>130</v>
      </c>
      <c r="R87" s="1"/>
    </row>
    <row r="88" spans="1:18" s="3" customFormat="1">
      <c r="A88" s="3">
        <v>2888</v>
      </c>
      <c r="B88" s="2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5"/>
      <c r="O88" s="6"/>
      <c r="P88" s="6"/>
      <c r="Q88" s="20" t="s">
        <v>131</v>
      </c>
      <c r="R88" s="1"/>
    </row>
    <row r="89" spans="1:18" s="3" customFormat="1">
      <c r="A89" s="3">
        <v>2889</v>
      </c>
      <c r="B89" s="2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5"/>
      <c r="O89" s="6"/>
      <c r="P89" s="6"/>
      <c r="Q89" s="20" t="s">
        <v>132</v>
      </c>
      <c r="R89" s="1"/>
    </row>
    <row r="90" spans="1:18" s="3" customFormat="1">
      <c r="A90" s="3">
        <v>2890</v>
      </c>
      <c r="B90" s="2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5"/>
      <c r="O90" s="6"/>
      <c r="P90" s="6"/>
      <c r="Q90" s="20" t="s">
        <v>133</v>
      </c>
      <c r="R90" s="1"/>
    </row>
    <row r="91" spans="1:18" s="3" customFormat="1">
      <c r="A91" s="3">
        <v>2891</v>
      </c>
      <c r="B91" s="2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5"/>
      <c r="O91" s="6"/>
      <c r="P91" s="6"/>
      <c r="Q91" s="20" t="s">
        <v>134</v>
      </c>
      <c r="R91" s="1"/>
    </row>
    <row r="92" spans="1:18" s="3" customFormat="1">
      <c r="A92" s="3">
        <v>2892</v>
      </c>
      <c r="B92" s="2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5"/>
      <c r="O92" s="6"/>
      <c r="P92" s="6"/>
      <c r="Q92" s="20" t="s">
        <v>135</v>
      </c>
      <c r="R92" s="1"/>
    </row>
    <row r="93" spans="1:18" s="3" customFormat="1">
      <c r="A93" s="3">
        <v>2893</v>
      </c>
      <c r="B93" s="2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5"/>
      <c r="O93" s="6"/>
      <c r="P93" s="6"/>
      <c r="Q93" s="4"/>
    </row>
    <row r="94" spans="1:18" s="3" customFormat="1">
      <c r="A94" s="3">
        <v>2894</v>
      </c>
      <c r="B94" s="2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5"/>
      <c r="O94" s="6"/>
      <c r="P94" s="6"/>
      <c r="Q94" s="4" t="s">
        <v>136</v>
      </c>
    </row>
    <row r="95" spans="1:18" s="3" customFormat="1">
      <c r="A95" s="3">
        <v>2895</v>
      </c>
      <c r="B95" s="2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5"/>
      <c r="O95" s="6"/>
      <c r="P95" s="6"/>
      <c r="Q95" s="4" t="s">
        <v>137</v>
      </c>
    </row>
    <row r="96" spans="1:18" s="3" customFormat="1">
      <c r="A96" s="3">
        <v>2896</v>
      </c>
      <c r="B96" s="2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5"/>
      <c r="O96" s="6"/>
      <c r="P96" s="6"/>
      <c r="Q96" s="4" t="s">
        <v>138</v>
      </c>
    </row>
    <row r="97" spans="1:17" s="3" customFormat="1">
      <c r="A97" s="3">
        <v>2897</v>
      </c>
      <c r="B97" s="2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5"/>
      <c r="O97" s="6"/>
      <c r="P97" s="6"/>
      <c r="Q97" s="4" t="s">
        <v>139</v>
      </c>
    </row>
    <row r="98" spans="1:17" s="3" customFormat="1">
      <c r="A98" s="3">
        <v>2898</v>
      </c>
      <c r="B98" s="2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5"/>
      <c r="O98" s="6"/>
      <c r="P98" s="6"/>
      <c r="Q98" s="4" t="s">
        <v>140</v>
      </c>
    </row>
    <row r="99" spans="1:17" s="3" customFormat="1">
      <c r="A99" s="3">
        <v>2899</v>
      </c>
      <c r="B99" s="2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5"/>
      <c r="O99" s="6"/>
      <c r="P99" s="6"/>
      <c r="Q99" s="4" t="s">
        <v>141</v>
      </c>
    </row>
    <row r="100" spans="1:17" s="3" customFormat="1">
      <c r="A100" s="3">
        <v>2900</v>
      </c>
      <c r="B100" s="2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5"/>
      <c r="O100" s="6"/>
      <c r="P100" s="6"/>
      <c r="Q100" s="4" t="s">
        <v>142</v>
      </c>
    </row>
    <row r="101" spans="1:17" s="3" customFormat="1">
      <c r="A101" s="3">
        <v>2901</v>
      </c>
      <c r="B101" s="2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5"/>
      <c r="O101" s="6"/>
      <c r="P101" s="6"/>
      <c r="Q101" s="4"/>
    </row>
    <row r="102" spans="1:17" s="3" customFormat="1">
      <c r="A102" s="3">
        <v>2902</v>
      </c>
      <c r="B102" s="2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5"/>
      <c r="O102" s="6"/>
      <c r="P102" s="6"/>
      <c r="Q102" s="4" t="s">
        <v>143</v>
      </c>
    </row>
    <row r="103" spans="1:17" s="3" customFormat="1">
      <c r="A103" s="3">
        <v>2903</v>
      </c>
      <c r="B103" s="2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5"/>
      <c r="O103" s="6"/>
      <c r="P103" s="6"/>
      <c r="Q103" s="4" t="s">
        <v>144</v>
      </c>
    </row>
    <row r="104" spans="1:17" s="3" customFormat="1">
      <c r="A104" s="3">
        <v>2904</v>
      </c>
      <c r="B104" s="2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5"/>
      <c r="O104" s="6"/>
      <c r="P104" s="6"/>
      <c r="Q104" s="4" t="s">
        <v>145</v>
      </c>
    </row>
    <row r="105" spans="1:17" s="3" customFormat="1">
      <c r="A105" s="3">
        <v>2905</v>
      </c>
      <c r="B105" s="2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5"/>
      <c r="O105" s="6"/>
      <c r="P105" s="6"/>
      <c r="Q105" s="4" t="s">
        <v>146</v>
      </c>
    </row>
    <row r="106" spans="1:17" s="3" customFormat="1">
      <c r="A106" s="3">
        <v>2906</v>
      </c>
      <c r="B106" s="2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5"/>
      <c r="O106" s="6"/>
      <c r="P106" s="6"/>
      <c r="Q106" s="4" t="s">
        <v>147</v>
      </c>
    </row>
    <row r="107" spans="1:17" s="3" customFormat="1">
      <c r="A107" s="3">
        <v>2907</v>
      </c>
      <c r="B107" s="2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5"/>
      <c r="O107" s="6"/>
      <c r="P107" s="6"/>
      <c r="Q107" s="4" t="s">
        <v>148</v>
      </c>
    </row>
    <row r="108" spans="1:17" s="3" customFormat="1">
      <c r="A108" s="3">
        <v>2908</v>
      </c>
      <c r="B108" s="2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5"/>
      <c r="O108" s="6"/>
      <c r="P108" s="6"/>
      <c r="Q108" s="4" t="s">
        <v>149</v>
      </c>
    </row>
    <row r="109" spans="1:17" s="3" customFormat="1">
      <c r="A109" s="3">
        <v>2909</v>
      </c>
      <c r="B109" s="2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5"/>
      <c r="O109" s="6"/>
      <c r="P109" s="6"/>
      <c r="Q109" s="4" t="s">
        <v>150</v>
      </c>
    </row>
    <row r="110" spans="1:17" s="3" customFormat="1">
      <c r="A110" s="3">
        <v>2910</v>
      </c>
      <c r="B110" s="2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5"/>
      <c r="O110" s="6"/>
      <c r="P110" s="6"/>
      <c r="Q110" s="4" t="s">
        <v>151</v>
      </c>
    </row>
    <row r="111" spans="1:17" s="3" customFormat="1">
      <c r="A111" s="3">
        <v>2911</v>
      </c>
      <c r="B111" s="2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5"/>
      <c r="O111" s="6"/>
      <c r="P111" s="6"/>
      <c r="Q111" s="4" t="s">
        <v>152</v>
      </c>
    </row>
    <row r="112" spans="1:17" s="3" customFormat="1">
      <c r="A112" s="3">
        <v>2912</v>
      </c>
      <c r="B112" s="2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5"/>
      <c r="O112" s="6"/>
      <c r="P112" s="6"/>
      <c r="Q112" s="4" t="s">
        <v>153</v>
      </c>
    </row>
    <row r="113" spans="1:18" s="3" customFormat="1">
      <c r="A113" s="3">
        <v>2913</v>
      </c>
      <c r="B113" s="2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5"/>
      <c r="O113" s="6"/>
      <c r="P113" s="6"/>
      <c r="Q113" s="4" t="s">
        <v>154</v>
      </c>
    </row>
    <row r="114" spans="1:18" s="3" customFormat="1">
      <c r="A114" s="3">
        <v>2914</v>
      </c>
      <c r="B114" s="2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5"/>
      <c r="O114" s="6"/>
      <c r="P114" s="6"/>
      <c r="Q114" s="4"/>
    </row>
    <row r="115" spans="1:18" s="3" customFormat="1">
      <c r="A115" s="3">
        <v>2915</v>
      </c>
      <c r="B115" s="2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5"/>
      <c r="O115" s="6"/>
      <c r="P115" s="6"/>
      <c r="Q115" s="20" t="s">
        <v>155</v>
      </c>
      <c r="R115" s="1"/>
    </row>
    <row r="116" spans="1:18" s="3" customFormat="1">
      <c r="A116" s="3">
        <v>2916</v>
      </c>
      <c r="B116" s="2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5"/>
      <c r="O116" s="6"/>
      <c r="P116" s="6"/>
      <c r="Q116" s="20" t="s">
        <v>156</v>
      </c>
      <c r="R116" s="1"/>
    </row>
    <row r="117" spans="1:18" s="3" customFormat="1">
      <c r="A117" s="3">
        <v>2917</v>
      </c>
      <c r="B117" s="2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5"/>
      <c r="O117" s="6"/>
      <c r="P117" s="6"/>
      <c r="Q117" s="20" t="s">
        <v>157</v>
      </c>
      <c r="R117" s="1"/>
    </row>
    <row r="118" spans="1:18" s="3" customFormat="1">
      <c r="A118" s="3">
        <v>2918</v>
      </c>
      <c r="B118" s="2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5"/>
      <c r="O118" s="6"/>
      <c r="P118" s="6"/>
      <c r="Q118" s="20" t="s">
        <v>158</v>
      </c>
      <c r="R118" s="1"/>
    </row>
    <row r="119" spans="1:18" s="3" customFormat="1">
      <c r="A119" s="3">
        <v>2919</v>
      </c>
      <c r="B119" s="2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5"/>
      <c r="O119" s="6"/>
      <c r="P119" s="6"/>
      <c r="Q119" s="20" t="s">
        <v>159</v>
      </c>
      <c r="R119" s="1"/>
    </row>
    <row r="120" spans="1:18" s="3" customFormat="1">
      <c r="A120" s="3">
        <v>2920</v>
      </c>
      <c r="B120" s="2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5"/>
      <c r="O120" s="6"/>
      <c r="P120" s="6"/>
      <c r="Q120" s="20" t="s">
        <v>160</v>
      </c>
      <c r="R120" s="1"/>
    </row>
    <row r="121" spans="1:18" s="3" customFormat="1">
      <c r="A121" s="3">
        <v>2921</v>
      </c>
      <c r="B121" s="2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5"/>
      <c r="O121" s="6"/>
      <c r="P121" s="6"/>
      <c r="Q121" s="20" t="s">
        <v>161</v>
      </c>
      <c r="R121" s="1"/>
    </row>
    <row r="122" spans="1:18" s="3" customFormat="1">
      <c r="A122" s="3">
        <v>2922</v>
      </c>
      <c r="B122" s="2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5"/>
      <c r="O122" s="6"/>
      <c r="P122" s="6"/>
      <c r="Q122" s="20" t="s">
        <v>162</v>
      </c>
      <c r="R122" s="1"/>
    </row>
    <row r="123" spans="1:18" s="3" customFormat="1">
      <c r="A123" s="3">
        <v>2923</v>
      </c>
      <c r="B123" s="2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5"/>
      <c r="O123" s="6"/>
      <c r="P123" s="6"/>
      <c r="Q123" s="20" t="s">
        <v>163</v>
      </c>
      <c r="R123" s="1"/>
    </row>
    <row r="124" spans="1:18" s="3" customFormat="1">
      <c r="A124" s="3">
        <v>2924</v>
      </c>
      <c r="B124" s="2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5"/>
      <c r="O124" s="6"/>
      <c r="P124" s="6"/>
      <c r="Q124" s="20" t="s">
        <v>164</v>
      </c>
      <c r="R124" s="1"/>
    </row>
    <row r="125" spans="1:18" s="3" customFormat="1">
      <c r="A125" s="3">
        <v>2925</v>
      </c>
      <c r="B125" s="2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5"/>
      <c r="O125" s="6"/>
      <c r="P125" s="6"/>
      <c r="Q125" s="20" t="s">
        <v>165</v>
      </c>
      <c r="R125" s="1"/>
    </row>
    <row r="126" spans="1:18" s="3" customFormat="1">
      <c r="A126" s="3">
        <v>2926</v>
      </c>
      <c r="B126" s="2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5"/>
      <c r="O126" s="6"/>
      <c r="P126" s="6"/>
      <c r="Q126" s="20" t="s">
        <v>166</v>
      </c>
      <c r="R126" s="1"/>
    </row>
    <row r="127" spans="1:18" s="3" customFormat="1">
      <c r="A127" s="3">
        <v>2927</v>
      </c>
      <c r="B127" s="2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5"/>
      <c r="O127" s="6"/>
      <c r="P127" s="6"/>
      <c r="Q127" s="20" t="s">
        <v>167</v>
      </c>
      <c r="R127" s="1"/>
    </row>
    <row r="128" spans="1:18" s="3" customFormat="1">
      <c r="A128" s="3">
        <v>2928</v>
      </c>
      <c r="B128" s="2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5"/>
      <c r="O128" s="6"/>
      <c r="P128" s="6"/>
      <c r="Q128" s="20" t="s">
        <v>168</v>
      </c>
      <c r="R128" s="1"/>
    </row>
    <row r="129" spans="1:18" s="3" customFormat="1">
      <c r="A129" s="3">
        <v>2929</v>
      </c>
      <c r="B129" s="2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5"/>
      <c r="O129" s="6"/>
      <c r="P129" s="6"/>
      <c r="Q129" s="20" t="s">
        <v>169</v>
      </c>
      <c r="R129" s="1"/>
    </row>
    <row r="130" spans="1:18" s="3" customFormat="1">
      <c r="A130" s="3">
        <v>2930</v>
      </c>
      <c r="B130" s="2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5"/>
      <c r="O130" s="6"/>
      <c r="P130" s="6"/>
      <c r="Q130" s="20" t="s">
        <v>170</v>
      </c>
      <c r="R130" s="1"/>
    </row>
    <row r="131" spans="1:18" s="3" customFormat="1">
      <c r="A131" s="3">
        <v>2931</v>
      </c>
      <c r="B131" s="2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5"/>
      <c r="O131" s="6"/>
      <c r="P131" s="6"/>
      <c r="Q131" s="20" t="s">
        <v>171</v>
      </c>
      <c r="R131" s="1"/>
    </row>
    <row r="132" spans="1:18" s="3" customFormat="1">
      <c r="A132" s="3">
        <v>2932</v>
      </c>
      <c r="B132" s="2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5"/>
      <c r="O132" s="6"/>
      <c r="P132" s="6"/>
      <c r="Q132" s="20" t="s">
        <v>172</v>
      </c>
      <c r="R132" s="1"/>
    </row>
    <row r="133" spans="1:18" s="3" customFormat="1">
      <c r="A133" s="3">
        <v>2933</v>
      </c>
      <c r="B133" s="2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5"/>
      <c r="O133" s="6"/>
      <c r="P133" s="6"/>
      <c r="Q133" s="20" t="s">
        <v>173</v>
      </c>
      <c r="R133" s="1"/>
    </row>
    <row r="134" spans="1:18" s="3" customFormat="1">
      <c r="A134" s="3">
        <v>2934</v>
      </c>
      <c r="B134" s="2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5"/>
      <c r="O134" s="6"/>
      <c r="P134" s="6"/>
      <c r="Q134" s="20" t="s">
        <v>174</v>
      </c>
      <c r="R134" s="1"/>
    </row>
    <row r="135" spans="1:18" s="3" customFormat="1">
      <c r="A135" s="3">
        <v>2935</v>
      </c>
      <c r="B135" s="2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5"/>
      <c r="O135" s="6"/>
      <c r="P135" s="6"/>
      <c r="Q135" s="20" t="s">
        <v>175</v>
      </c>
      <c r="R135" s="1"/>
    </row>
    <row r="136" spans="1:18" s="3" customFormat="1">
      <c r="A136" s="3">
        <v>2936</v>
      </c>
      <c r="B136" s="2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5"/>
      <c r="O136" s="6"/>
      <c r="P136" s="6"/>
      <c r="Q136" s="20" t="s">
        <v>176</v>
      </c>
      <c r="R136" s="1"/>
    </row>
    <row r="137" spans="1:18" s="3" customFormat="1">
      <c r="A137" s="3">
        <v>2937</v>
      </c>
      <c r="B137" s="2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5"/>
      <c r="O137" s="6"/>
      <c r="P137" s="6"/>
      <c r="Q137" s="20" t="s">
        <v>177</v>
      </c>
      <c r="R137" s="1"/>
    </row>
    <row r="138" spans="1:18" s="3" customFormat="1">
      <c r="A138" s="3">
        <v>2938</v>
      </c>
      <c r="B138" s="2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5"/>
      <c r="O138" s="6"/>
      <c r="P138" s="6"/>
      <c r="Q138" s="20" t="s">
        <v>178</v>
      </c>
      <c r="R138" s="1"/>
    </row>
    <row r="139" spans="1:18" s="3" customFormat="1">
      <c r="A139" s="3">
        <v>2939</v>
      </c>
      <c r="B139" s="2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5"/>
      <c r="O139" s="6"/>
      <c r="P139" s="6"/>
      <c r="Q139" s="20" t="s">
        <v>179</v>
      </c>
      <c r="R139" s="1"/>
    </row>
    <row r="140" spans="1:18" s="3" customFormat="1">
      <c r="A140" s="3">
        <v>2940</v>
      </c>
      <c r="B140" s="2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5"/>
      <c r="O140" s="6"/>
      <c r="P140" s="6"/>
      <c r="Q140" s="20" t="s">
        <v>180</v>
      </c>
      <c r="R140" s="1"/>
    </row>
    <row r="141" spans="1:18" s="3" customFormat="1">
      <c r="A141" s="3">
        <v>2941</v>
      </c>
      <c r="B141" s="2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5"/>
      <c r="O141" s="6"/>
      <c r="P141" s="6"/>
      <c r="Q141" s="20" t="s">
        <v>181</v>
      </c>
      <c r="R141" s="1"/>
    </row>
    <row r="142" spans="1:18" s="3" customFormat="1">
      <c r="A142" s="3">
        <v>2942</v>
      </c>
      <c r="B142" s="2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5"/>
      <c r="O142" s="6"/>
      <c r="P142" s="6"/>
      <c r="Q142" s="20" t="s">
        <v>182</v>
      </c>
      <c r="R142" s="1"/>
    </row>
    <row r="143" spans="1:18" s="3" customFormat="1">
      <c r="A143" s="3">
        <v>2943</v>
      </c>
      <c r="B143" s="2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5"/>
      <c r="O143" s="6"/>
      <c r="P143" s="6"/>
      <c r="Q143" s="20" t="s">
        <v>183</v>
      </c>
      <c r="R143" s="1"/>
    </row>
    <row r="144" spans="1:18" s="3" customFormat="1">
      <c r="A144" s="3">
        <v>2944</v>
      </c>
      <c r="B144" s="2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5"/>
      <c r="O144" s="6"/>
      <c r="P144" s="6"/>
      <c r="Q144" s="20" t="s">
        <v>184</v>
      </c>
      <c r="R144" s="1"/>
    </row>
    <row r="145" spans="1:18" s="3" customFormat="1">
      <c r="A145" s="3">
        <v>2945</v>
      </c>
      <c r="B145" s="2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5"/>
      <c r="O145" s="6"/>
      <c r="P145" s="6"/>
      <c r="Q145" s="20" t="s">
        <v>185</v>
      </c>
      <c r="R145" s="1"/>
    </row>
    <row r="146" spans="1:18" s="3" customFormat="1">
      <c r="A146" s="3">
        <v>2946</v>
      </c>
      <c r="B146" s="2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5"/>
      <c r="O146" s="6"/>
      <c r="P146" s="6"/>
      <c r="Q146" s="20" t="s">
        <v>186</v>
      </c>
      <c r="R146" s="1"/>
    </row>
    <row r="147" spans="1:18" s="3" customFormat="1">
      <c r="A147" s="3">
        <v>2947</v>
      </c>
      <c r="B147" s="2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5"/>
      <c r="O147" s="6"/>
      <c r="P147" s="6"/>
      <c r="Q147" s="20" t="s">
        <v>187</v>
      </c>
      <c r="R147" s="1"/>
    </row>
    <row r="148" spans="1:18" s="3" customFormat="1">
      <c r="A148" s="3">
        <v>2948</v>
      </c>
      <c r="B148" s="2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5"/>
      <c r="O148" s="6"/>
      <c r="P148" s="6"/>
      <c r="Q148" s="20" t="s">
        <v>188</v>
      </c>
      <c r="R148" s="1"/>
    </row>
    <row r="149" spans="1:18" s="3" customFormat="1">
      <c r="A149" s="3">
        <v>2949</v>
      </c>
      <c r="B149" s="2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5"/>
      <c r="O149" s="6"/>
      <c r="P149" s="6"/>
      <c r="Q149" s="20" t="s">
        <v>189</v>
      </c>
      <c r="R149" s="1"/>
    </row>
    <row r="150" spans="1:18" s="3" customFormat="1">
      <c r="A150" s="3">
        <v>2950</v>
      </c>
      <c r="B150" s="2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5"/>
      <c r="O150" s="6"/>
      <c r="P150" s="6"/>
      <c r="Q150" s="20" t="s">
        <v>190</v>
      </c>
      <c r="R150" s="1"/>
    </row>
    <row r="151" spans="1:18" s="3" customFormat="1">
      <c r="A151" s="3">
        <v>2951</v>
      </c>
      <c r="B151" s="2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5"/>
      <c r="O151" s="6"/>
      <c r="P151" s="6"/>
      <c r="Q151" s="20" t="s">
        <v>191</v>
      </c>
      <c r="R151" s="1"/>
    </row>
    <row r="152" spans="1:18" s="3" customFormat="1">
      <c r="A152" s="3">
        <v>2952</v>
      </c>
      <c r="B152" s="2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5"/>
      <c r="O152" s="6"/>
      <c r="P152" s="6"/>
      <c r="Q152" s="20" t="s">
        <v>192</v>
      </c>
      <c r="R152" s="1"/>
    </row>
    <row r="153" spans="1:18">
      <c r="Q153" s="10"/>
    </row>
  </sheetData>
  <mergeCells count="12">
    <mergeCell ref="L1:M1"/>
    <mergeCell ref="P1:P2"/>
    <mergeCell ref="Q1:Q2"/>
    <mergeCell ref="N1:N2"/>
    <mergeCell ref="O1:O2"/>
    <mergeCell ref="B1:B2"/>
    <mergeCell ref="C1:C2"/>
    <mergeCell ref="D1:E1"/>
    <mergeCell ref="F1:G1"/>
    <mergeCell ref="H1:H2"/>
    <mergeCell ref="I1:I2"/>
    <mergeCell ref="J1:K1"/>
  </mergeCells>
  <hyperlinks>
    <hyperlink ref="Q4" r:id="rId1"/>
    <hyperlink ref="Q5" r:id="rId2"/>
    <hyperlink ref="Q6" r:id="rId3"/>
    <hyperlink ref="Q7" display="https://www.allrad.ru/tyres/yokohama/iceguard_studless_ig30/155x70r13-75-q/?_openstat=bWFya2V0LnlhbmRleC5ydTvQqNC40L3RiyBZb2tvaGFtYSBpY2VHdWFyZCBTdHVkbGVzcyBpRzMwIDE1NS83MCBSMTMgNzVRO254X1VPLVduTm9lQ2JfTmtMcmpQcEE7&amp;frommarket=https%3A//market.yandex.ru/pr"/>
    <hyperlink ref="Q8" r:id="rId4"/>
    <hyperlink ref="Q10" r:id="rId5"/>
    <hyperlink ref="Q11" r:id="rId6"/>
    <hyperlink ref="Q12" r:id="rId7"/>
    <hyperlink ref="Q13" r:id="rId8"/>
    <hyperlink ref="Q14" r:id="rId9"/>
    <hyperlink ref="Q15" display="https://www.kolesa-ural.ru/product/avtoshina-yokohama-ig50-175-70-r13-82q-b-k-lipuchka/?r1=yandex&amp;r2=market&amp;utm_source=market&amp;utm_term=30571&amp;_openstat=bWFya2V0LnlhbmRleC5ydTvQkNCy0YLQvtGI0LjQvdCwIFlva29oYW1hIElHNTAgMTc1LzcwIFIxMyA4MlEg0LEv0LogKNC70LjQv9GD"/>
    <hyperlink ref="Q16" r:id="rId10"/>
    <hyperlink ref="Q18" r:id="rId11"/>
    <hyperlink ref="Q19" r:id="rId12"/>
    <hyperlink ref="Q20" r:id="rId13"/>
    <hyperlink ref="Q21" r:id="rId14"/>
    <hyperlink ref="Q22" display="https://www.allrad.ru/tyres/yokohama/iceguard_studless_ig50a_plus/185x55r15-82-q/?_openstat=bWFya2V0LnlhbmRleC5ydTvQqNC40L3RiyBZb2tvaGFtYSBpY2VHdWFyZCBTdHVkbGVzcyBpRzUwQSsgMTg1LzU1IFIxNSA4MlE7RzBkZUR1c0Y3SWJsU1FQdzNreFoxdzs&amp;frommarket=https%3A//market.yan"/>
    <hyperlink ref="Q25" display="http://www.rzmz.ru/catalog-shin/Yokohama/Ice_Guard_IG50/16141?_openstat=bWFya2V0LnlhbmRleC5ydTvQqNC40L3QsCBZb2tvaGFtYSBJY2UgR3VhcmQgSUc1MCAxODUvNjAgUjE1IDg0UTs4UHIzd2owX01WSlpQZGl0M2lkN3h3Ow&amp;frommarket=https%3A//market.yandex.ru/product/10595737%3Fshow-ui"/>
    <hyperlink ref="Q26" r:id="rId15"/>
    <hyperlink ref="Q27" r:id="rId16"/>
    <hyperlink ref="Q28" display="http://ekaterinburg.4tochki.ru/catalog/tyres/yokohama/iceguard-studless-ig50/iceguard-studless-ig50-10128.html?logist_day=6&amp;rest=9&amp;tm=1483788804&amp;utm_source=market.yandex.ru&amp;utm_term=r6w1t100id10128w&amp;frommarket=https%3A//market.yandex.ru/product/8485403%3F"/>
    <hyperlink ref="Q29" r:id="rId17"/>
    <hyperlink ref="Q30" r:id="rId18"/>
    <hyperlink ref="Q32" r:id="rId19"/>
    <hyperlink ref="Q33" r:id="rId20"/>
    <hyperlink ref="Q35" r:id="rId21"/>
    <hyperlink ref="Q37" display="http://ekaterinburg.4tochki.ru/catalog/tyres/yokohama/ry818/ry818-1676-5706eeb31d84b.html?logist_day=6&amp;rest=8&amp;tm=1483788803&amp;utm_source=market.yandex.ru&amp;utm_term=r6w1t100id1676s&amp;frommarket=https%3A//market.yandex.ru/product/937610%3Fshow-uid%3D838029190581"/>
    <hyperlink ref="Q38" r:id="rId22"/>
    <hyperlink ref="Q39" r:id="rId23"/>
    <hyperlink ref="Q40" r:id="rId24"/>
    <hyperlink ref="Q41" display="http://www.s-shina.ru/tyre/yokohama/c-drive-2-ac02-/item/115672/?utm_source=yandex_market&amp;utm_medium=cpc&amp;utm_content=letnie_shiny&amp;utm_term=tyre115672&amp;_openstat=bWFya2V0LnlhbmRleC5ydTvQqNC40L3QsCBZb2tvaGFtYSBDLmRyaXZlIDIgQUMwMiAxOTUvNTAgUjE2IDg4VjtlRkVWYmw"/>
    <hyperlink ref="Q42" r:id="rId25"/>
    <hyperlink ref="Q43" r:id="rId26"/>
    <hyperlink ref="Q44" display="https://66shin.ru/categories/yokohama_f700z/32378_r16-195-55-87q?_openstat=bWFya2V0LnlhbmRleC5ydTvQkNCy0YLQvtGI0LjQvdCwIFlva29oYW1hIEY3MDBaIFIxNiAxOTUvNTUgODdRO0lHN050bW1xc25DRHNQOU9jNmFHZGc7&amp;frommarket=https%3A//market.yandex.ru/product/981809%3Fshow-uid"/>
    <hyperlink ref="Q45" r:id="rId27"/>
    <hyperlink ref="Q46" r:id="rId28"/>
    <hyperlink ref="Q47" r:id="rId29"/>
    <hyperlink ref="Q48" r:id="rId30"/>
    <hyperlink ref="Q49" r:id="rId31"/>
    <hyperlink ref="Q50" r:id="rId32"/>
    <hyperlink ref="Q52" r:id="rId33"/>
    <hyperlink ref="Q53" display="http://ekaterinburg.4tochki.ru/catalog/tyres/yokohama/ry818/yokohama-ry818-195r14c-106-104r.html?logist_day=6&amp;rest=9&amp;tm=1483788811&amp;utm_source=market.yandex.ru&amp;utm_term=r6w1t100id8281439s&amp;frommarket=https%3A//market.yandex.ru/product/6064615%3Fshow-uid%3D8"/>
    <hyperlink ref="Q54" display="http://ekaterinburg.4tochki.ru/catalog/tyres/yokohama/ry818/yokohama-ry818-195r14c-106-104r.html?logist_day=6&amp;rest=9&amp;tm=1483788811&amp;utm_source=market.yandex.ru&amp;utm_term=r6w1t100id8281439s&amp;frommarket=https%3A//market.yandex.ru/product/6064615%3Fshow-uid%3D8"/>
    <hyperlink ref="Q55" r:id="rId34"/>
    <hyperlink ref="Q56" r:id="rId35"/>
    <hyperlink ref="Q57" display="https://66shin.ru/categories/yokohama_cdrive-ac01/32179_r16-205-50-87w?_openstat=bWFya2V0LnlhbmRleC5ydTvQkNCy0YLQvtGI0LjQvdCwIFlva29oYW1hIEMuZHJpdmUgKEFDMDEpIFIxNiAyMDUvNTAgODdXO2F4UW9aOTdwc3M0TE5yUnB6VVJwalE7&amp;frommarket=https%3A//market.yandex.ru/product"/>
    <hyperlink ref="Q58" display="https://r17.ru/1_1_view_4550_39288.html?from=market&amp;utm_source=market.yandex.ru&amp;utm_term=39288&amp;_openstat=bWFya2V0LnlhbmRleC5ydTvQqNC40L3RiyBZT0tPSEFNQSBJY2UgR3VhcmQgU3R1ZGxlc3MgSUc1MCAyMDUvNTAvUjE3IDg5UTs1S3NqVThwVllZczFUWW1WTmJWeXlROw&amp;frommarket=https%3A"/>
    <hyperlink ref="Q59" display="https://66shin.ru/categories/yokohama_avs-decibel-v550/31420_r17-205-50-93w?_openstat=bWFya2V0LnlhbmRleC5ydTvQkNCy0YLQvtGI0LjQvdCwIFlva29oYW1hIEFWUyBkZWNpYmVsIChWNTUwKSBSMTcgMjA1LzUwIDkzVztJcXFBeFZjOTNKMnExUTZmNElSWEJ3Ow&amp;frommarket=https%3A//market.yandex"/>
    <hyperlink ref="Q60" display="https://prestigewheels.ru/%D1%88%D0%B8%D0%BD%D1%8B/Yokohama/V103-Advan-Sport/205-50-R17-753610?_openstat=bWFya2V0LnlhbmRleC5ydTvQqNC40L3QsCBZb2tvaGFtYSBWMTAzIEFkdmFuIFNwb3J0IDIwNS81MCBSMTcgOTNZIERPVCAyMDEyOzZwcVFXXzB1N19ET0VrUEx1cHJ4dWc7&amp;ymclid=8380872576"/>
    <hyperlink ref="Q61" r:id="rId36"/>
    <hyperlink ref="Q62" r:id="rId37"/>
    <hyperlink ref="Q63" display="http://ekaterinburg.4tochki.ru/catalog/tyres/yokohama/iceguard-stud-ig35/yokohama-iceguard-stud-ig35-205-55r16-94t-xl.html?logist_day=0&amp;rest=9&amp;tm=1483794217&amp;utm_source=market.yandex.ru&amp;utm_term=r0w10t100id8256638w&amp;frommarket=https%3A//market.yandex.ru/pro"/>
    <hyperlink ref="Q64" r:id="rId38"/>
    <hyperlink ref="Q65" r:id="rId39"/>
    <hyperlink ref="Q66" r:id="rId40"/>
    <hyperlink ref="Q67" r:id="rId41"/>
    <hyperlink ref="Q68" r:id="rId42"/>
    <hyperlink ref="Q69" display="http://ekaterinburg.4tochki.ru/catalog/tyres/yokohama/iceguard-stud-ig55/yokohama-iceguard-stud-ig55-205-60r16-96t-xl.html?logist_day=0&amp;rest=9&amp;tm=1483794217&amp;utm_source=market.yandex.ru&amp;utm_term=r0w10t100id8256774w&amp;frommarket=https%3A//market.yandex.ru/pro"/>
    <hyperlink ref="Q70" display="http://ekaterinburg.4tochki.ru/catalog/tyres/yokohama/iceguard-stud-ig35/yokohama-iceguard-stud-ig35-205-65r15-99t-xl.html?logist_day=6&amp;rest=9&amp;tm=1483794217&amp;utm_source=market.yandex.ru&amp;utm_term=r6w1t100id8256742w&amp;frommarket=https%3A//market.yandex.ru/prod"/>
    <hyperlink ref="Q71" display="http://ekaterinburg.4tochki.ru/catalog/tyres/yokohama/iceguard-stud-ig55/yokohama-iceguard-stud-ig55-205-65r15-99t-xl.html?logist_day=6&amp;rest=9&amp;tm=1483794217&amp;utm_source=market.yandex.ru&amp;utm_term=r6w1t100id8256794w&amp;frommarket=https%3A//market.yandex.ru/prod"/>
    <hyperlink ref="Q72" r:id="rId43"/>
    <hyperlink ref="Q73" display="http://ekaterinburg.4tochki.ru/catalog/tyres/yokohama/iceguard-stud-ig35/yokohama-iceguard-stud-ig35-205-70r15-96t.html?logist_day=0&amp;rest=8&amp;tm=1483794217&amp;utm_source=market.yandex.ru&amp;utm_term=r0w10t100id8256745w&amp;frommarket=https%3A//market.yandex.ru/produc"/>
    <hyperlink ref="Q74" display="http://www.rzmz.ru/catalog-shin/Yokohama/Y354/21060?_openstat=bWFya2V0LnlhbmRleC5ydTvQqNC40L3QsCBZb2tvaGFtYSBZMzU0IDIwNS83MCBSMTVDIDEwNi8xMDRSO3dZb1VHalVHcXB5dGFpY29icEFZbEE7&amp;frommarket=https%3A//market.yandex.ru/product/931461%3Fshow-uid%3D83809690960096"/>
    <hyperlink ref="Q75" r:id="rId44"/>
    <hyperlink ref="Q76" display="http://www.2000koles.ru/catalog/tyres/Yokohama/Parada_PA01/215-40-R18-89W-14432?_openstat=bWFya2V0LnlhbmRleC5ydTvQqNC40L3QsCBZb2tvaGFtYSBQYXJhZGEgUEEwMSAyMTUvNDAgUjE4IDg5VztqYWNSdUE0MFJIUnctNjNZdmIwX3h3Ow&amp;frommarket=https%3A//market.yandex.ru/product/9314"/>
    <hyperlink ref="Q77" display="http://ekaterinburg.4tochki.ru/catalog/tyres/yokohama/iceguard-studless-ig30/yokohama-iceguard-studless-ig30-215-45r17-87q.html?logist_day=6&amp;rest=1&amp;tm=1483794210&amp;utm_source=market.yandex.ru&amp;utm_term=r6w1t100id6401w&amp;frommarket=https%3A//market.yandex.ru/pr"/>
    <hyperlink ref="Q78" r:id="rId45"/>
    <hyperlink ref="Q79" display="http://ekaterinburg.4tochki.ru/catalog/tyres/yokohama/advan-sport-v103/advan-sport-v103-3602-56f478c97acea.html?logist_day=6&amp;rest=1&amp;tm=1483794209&amp;utm_source=market.yandex.ru&amp;utm_term=r6w1t100id3602s&amp;frommarket=https%3A//market.yandex.ru/product/1004500%3F"/>
    <hyperlink ref="Q80" display="http://www.2000koles.ru/catalog/tyres/Yokohama/Ice_Guard_IG50/215-50-R17-91Q-36776?_openstat=bWFya2V0LnlhbmRleC5ydTvQqNC40L3QsCBZb2tvaGFtYSBJY2UgR3VhcmQgSUc1MCAyMTUvNTAgUjE3IDkxUTtlUDVYdjdkaHFuczVweG5XbHRteUdBOw&amp;frommarket=https%3A//market.yandex.ru/produ"/>
    <hyperlink ref="Q81" display="http://www.berikolesa.ru/CarTire/Model/176915?_openstat=bWFya2V0LnlhbmRleC5ydTvQqNC40L3RiyBZb2tvaGFtYSBJY2UgR1VBUkQgSUczNSAyMTUvNTAgUjE3IDk1VDtqRmlhRWU3cW9ucXlyTFRDdjFiQ1NBOw&amp;frommarket=https%3A//market.yandex.ru/product/6439086%3Fshow-uid%3D8381018094027"/>
    <hyperlink ref="Q82" r:id="rId46"/>
    <hyperlink ref="Q84" display="http://ekaterinburg.4tochki.ru/catalog/tyres/yokohama/iceguard-stud-ig35/yokohama-iceguard-stud-ig35-215-55r16-97t-xl.html?logist_day=0&amp;rest=9&amp;tm=1483794217&amp;utm_source=market.yandex.ru&amp;utm_term=r0w10t100id8256643w&amp;frommarket=https%3A//market.yandex.ru/pro"/>
    <hyperlink ref="Q85" r:id="rId47"/>
    <hyperlink ref="Q86" r:id="rId48"/>
    <hyperlink ref="Q87" display="http://ekaterinburg.4tochki.ru/catalog/tyres/yokohama/iceguard-stud-ig35/yokohama-iceguard-stud-ig35-215-55r18-95t.html?logist_day=0&amp;rest=4&amp;tm=1483794217&amp;utm_source=market.yandex.ru&amp;utm_term=r0w10t100id8256625w&amp;frommarket=https%3A//market.yandex.ru/produc"/>
    <hyperlink ref="Q88" display="http://ekaterinburg.4tochki.ru/catalog/tyres/yokohama/iceguard-stud-ig55/yokohama-iceguard-stud-ig55-215-60r16-99t-xl.html?logist_day=0&amp;rest=8&amp;tm=1483801416&amp;utm_source=market.yandex.ru&amp;utm_term=r0w10t100id8256776w&amp;frommarket=https%3A//market.yandex.ru/pro"/>
    <hyperlink ref="Q89" r:id="rId49"/>
    <hyperlink ref="Q90" display="http://www.2000koles.ru/catalog/tyres/Yokohama/A349/215-60-R17-96H-32988?_openstat=bWFya2V0LnlhbmRleC5ydTvQqNC40L3QsCBZb2tvaGFtYSBBMzQ5IDIxNS82MCBSMTcgOTZIO3ZJd2x6ZGZtMG9Ib0ttaGw0bVBqSnc7&amp;frommarket=https%3A//market.yandex.ru/product/8334807%3Fshow-uid%3D"/>
    <hyperlink ref="Q91" r:id="rId50"/>
    <hyperlink ref="Q92" r:id="rId51"/>
    <hyperlink ref="Q94" display="http://ekaterinburg.4tochki.ru/catalog/tyres/yokohama/iceguard-stud-ig35/yokohama-iceguard-stud-ig35-215-65r16-102t-xl.html?logist_day=0&amp;rest=9&amp;tm=1483801416&amp;utm_source=market.yandex.ru&amp;utm_term=r0w10t100id8256640w&amp;frommarket=https%3A//market.yandex.ru/pr"/>
    <hyperlink ref="Q95" r:id="rId52"/>
    <hyperlink ref="Q96" display="http://ekaterinburg.4tochki.ru/catalog/tyres/yokohama/iceguard-stud-f700z/yokohama-iceguard-stud-f700z-215-70r16-100q.html?logist_day=6&amp;rest=9&amp;tm=1483801416&amp;utm_source=market.yandex.ru&amp;utm_term=r6w1t100id8256573w&amp;frommarket=https%3A//market.yandex.ru/prod"/>
    <hyperlink ref="Q97" r:id="rId53"/>
    <hyperlink ref="Q99" r:id="rId54"/>
    <hyperlink ref="Q100" r:id="rId55"/>
    <hyperlink ref="Q102" display="http://www.interrus-shina.ru/tire/sendvalues/yokohama/avs_decibel_v550/225_45r17_94_w-id9464/?_openstat=bWFya2V0LnlhbmRleC5ydTvQqNC40L3RiyBZb2tvaGFtYSBBVlMgRGVjaWJlbCBWNTUwIDIyNS80NSBSMTcgOTRXIFvQsNGA0YIuIDI5NDY0XTs1eUtLRkc4dVB0VTk1U1NYQkd0bXRnOw&amp;frommark"/>
    <hyperlink ref="Q104" r:id="rId56"/>
    <hyperlink ref="Q105" r:id="rId57"/>
    <hyperlink ref="Q106" display="https://prestigewheels.ru/%D1%88%D0%B8%D0%BD%D1%8B/Yokohama/V103-Advan-Sport/225-45-R18-1041038?_openstat=bWFya2V0LnlhbmRleC5ydTvQqNC40L3QsCBZb2tvaGFtYSBWMTAzIEFkdmFuIFNwb3J0IDIyNS80NSBSMTggOTVZIFhMIERPVCAyMDExO3pOR2E3R0hrLXplREhVRlJqcnR0QVE7&amp;ymclid=83811"/>
    <hyperlink ref="Q107" display="http://ekaterinburg.4tochki.ru/catalog/tyres/yokohama/advan-a10f/advan-a10f-7346610.html?logist_day=6&amp;rest=2&amp;tm=1483801414&amp;utm_source=market.yandex.ru&amp;utm_term=r6w1t100id7346610s&amp;frommarket=https%3A//market.yandex.ru/product/1613366%3Fshow-uid%3D838116282"/>
    <hyperlink ref="Q108" display="http://ekaterinburg.4tochki.ru/catalog/tyres/yokohama/iceguard-stud-ig35/yokohama-iceguard-stud-ig35-225-50r17-98t-xl-tyres.html?logist_day=6&amp;rest=1&amp;tm=1483801416&amp;utm_source=market.yandex.ru&amp;utm_term=r6w1t100id8256596w&amp;frommarket=https%3A//market.yandex.r"/>
    <hyperlink ref="Q109" display="http://www.2000koles.ru/catalog/tyres/Yokohama/ADVAN_Sport_V103/225-50-R17Z-98Y-20704?_openstat=bWFya2V0LnlhbmRleC5ydTvQqNC40L3QsCBZb2tvaGFtYSBBRFZBTiBTcG9ydCBWMTAzIDIyNS81MCBSMTdaIDk4WTtvMno4V3lidnRzZE9RbUxQbHBjNXhROw&amp;frommarket=https%3A//market.yandex.r"/>
    <hyperlink ref="Q110" display="https://www.allrad.ru/tyres/yokohama/iceguard_studless_ig30/7758/?_openstat=bWFya2V0LnlhbmRleC5ydTvQqNC40L3RiyBZb2tvaGFtYSBpY2VHdWFyZCBTdHVkbGVzcyBpRzMwIDIyNS81NSBSMTYgOTVRO2JVeFQ4V1RuQzBtXzM2M0VHeVNSSXc7&amp;frommarket=https%3A//market.yandex.ru/product/4974"/>
    <hyperlink ref="Q111" r:id="rId58"/>
    <hyperlink ref="Q112" display="http://ekaterinburg.4tochki.ru/catalog/tyres/yokohama/iceguard-stud-ig35/yokohama-iceguard-stud-ig35-225-55r17-101t-xl.html?logist_day=6&amp;rest=9&amp;tm=1483801416&amp;utm_source=market.yandex.ru&amp;utm_term=r6w1t100id8256687w&amp;frommarket=https%3A//market.yandex.ru/pro"/>
    <hyperlink ref="Q113" r:id="rId59"/>
    <hyperlink ref="Q115" display="http://ekaterinburg.4tochki.ru/catalog/tyres/yokohama/iceguard-stud-ig35/yokohama-iceguard-stud-ig35-225-55r18-98t.html?logist_day=6&amp;rest=9&amp;tm=1483801416&amp;utm_source=market.yandex.ru&amp;utm_term=r6w1t100id8256655w&amp;frommarket=https%3A//market.yandex.ru/product"/>
    <hyperlink ref="Q116" display="http://ekaterinburg.4tochki.ru/catalog/tyres/yokohama/iceguard-stud-ig35/yokohama-iceguard-stud-ig35-225-60r17-103t-xl.html?logist_day=0&amp;rest=9&amp;tm=1483801416&amp;utm_source=market.yandex.ru&amp;utm_term=r0w10t100id8256739w&amp;frommarket=https%3A//market.yandex.ru/pr"/>
    <hyperlink ref="Q117" r:id="rId60"/>
    <hyperlink ref="Q118" display="http://ekaterinburg.4tochki.ru/catalog/tyres/yokohama/iceguard-stud-ig55/yokohama-iceguard-stud-ig55-225-60r17-103t-xl.html?logist_day=0&amp;rest=8&amp;tm=1483801416&amp;utm_source=market.yandex.ru&amp;utm_term=r0w10t100id8256783w&amp;frommarket=https%3A//market.yandex.ru/pr"/>
    <hyperlink ref="Q119" display="http://www.rzmz.ru/catalog-shin/Yokohama/F700Z/3290?_openstat=bWFya2V0LnlhbmRleC5ydTvQqNC40L3QsCBZb2tvaGFtYSBGNzAwWiAyMjUvNjUgUjE4IDEwM1E7X083YTdaR2tweWRTbnFOQy1zOEVvdzs&amp;frommarket=https%3A//market.yandex.ru/product/2422564%3Fshow-uid%3D838126239683665940"/>
    <hyperlink ref="Q120" display="http://ekaterinburg.4tochki.ru/catalog/tyres/yokohama/iceguard-stud-ig35/yokohama-iceguard-stud-ig35-225-70r16-107t-xl.html?logist_day=0&amp;rest=4&amp;tm=1483801416&amp;utm_source=market.yandex.ru&amp;utm_term=r0w10t100id8256747w&amp;frommarket=https%3A//market.yandex.ru/pr"/>
    <hyperlink ref="Q121" display="http://ekaterinburg.4tochki.ru/catalog/tyres/yokohama/iceguard-stud-ig35/yokohama-iceguard-stud-ig35-225-70r16-107t-xl.html?logist_day=0&amp;rest=4&amp;tm=1483801416&amp;utm_source=market.yandex.ru&amp;utm_term=r0w10t100id8256747w&amp;frommarket=https%3A//market.yandex.ru/pr"/>
    <hyperlink ref="Q123" display="http://ekaterinburg.kolesatyt.ru/catalog/shiny/yokohama/parada-spec-x-pa02/yokohama-parada-spec-x-pa02j-235-55r18-100v/?utm_source=yandexmarket&amp;utm_campaign=ekaterinburg.kolesatyt.ru-shiny&amp;utm_medium=cpc&amp;utm_term=9096279&amp;_openstat=bWFya2V0LnlhbmRleC5ydTvQ"/>
    <hyperlink ref="Q124" display="http://ekaterinburg.4tochki.ru/catalog/tyres/yokohama/parada-spec-x-pa02/parada-spec-x-pa02-13894-5706eefedb3cd.html?logist_day=6&amp;rest=2&amp;tm=1483801409&amp;utm_source=market.yandex.ru&amp;utm_term=r6w1t100id13894s&amp;frommarket=http%3A//market.yandex.ru/partner&amp;ymcli"/>
    <hyperlink ref="Q125" display="http://www.rzmz.ru/catalog-shin/Yokohama/G051/15340?_openstat=bWFya2V0LnlhbmRleC5ydTvQqNC40L3QsCBZb2tvaGFtYSBHZW9sYW5kYXIgSC9ULVMgRzA1MSAyMzUvNjAgUjE3IDEwM0g7RFBORTJtcnFPVkVvSUVhODJPZUZRZzs&amp;frommarket=https%3A//market.yandex.ru/product/4622505%3Fshow-uid%"/>
    <hyperlink ref="Q126" r:id="rId61"/>
    <hyperlink ref="Q127" display="http://www.2000koles.ru/catalog/tyres/Yokohama/Geolandar_G051/235-70-R16-106H-2025?_openstat=bWFya2V0LnlhbmRleC5ydTvQqNC40L3QsCBZb2tvaGFtYSBHZW9sYW5kYXIgRzA1MSAyMzUvNzAgUjE2IDEwNkg7MV9HY0NQQzkzTXdqbEVHaGgwdDFxUTs&amp;frommarket=https%3A//market.yandex.ru/prod"/>
    <hyperlink ref="Q128" r:id="rId62"/>
    <hyperlink ref="Q129" r:id="rId63"/>
    <hyperlink ref="Q132" display="https://prestigewheels.ru/%D1%88%D0%B8%D0%BD%D1%8B/Yokohama/Geolandar-H-T-S-G051/245-70-R16-752826?_openstat=bWFya2V0LnlhbmRleC5ydTvQqNC40L3QsCBZb2tvaGFtYSBHZW9sYW5kYXIgSC9ULVMgRzA1MSAyNDUvNzAgUjE2IDEwN0ggRE9UIDIwMTE7dnprQng3OFBWaklFYkZfNW53ODIzUTs&amp;ymclid"/>
    <hyperlink ref="Q133" display="http://ekaterinburg.4tochki.ru/catalog/tyres/yokohama/advan-sport-v103s/advan-sport-v103s-7212990.html?logist_day=6&amp;rest=2&amp;tm=1483814011&amp;utm_source=market.yandex.ru&amp;utm_term=r6w1t100id7212990s&amp;frommarket=https%3A//market.yandex.ru/product/1004505%3Fshow-u"/>
    <hyperlink ref="Q134" r:id="rId64"/>
    <hyperlink ref="Q135" r:id="rId65"/>
    <hyperlink ref="Q136" r:id="rId66"/>
    <hyperlink ref="Q137" r:id="rId67"/>
    <hyperlink ref="Q138" r:id="rId68"/>
    <hyperlink ref="Q139" r:id="rId69"/>
    <hyperlink ref="Q140" r:id="rId70"/>
    <hyperlink ref="Q143" r:id="rId71"/>
    <hyperlink ref="Q145" r:id="rId72"/>
    <hyperlink ref="Q146" r:id="rId73" display="http://ekaterinburg.4tochki.ru/catalog/tyres/yokohama/iceguard-stud-ig35/yokohama-iceguard-stud-ig35-275-70r16-114t-tyres.html?logist_day=6&amp;rest=1"/>
    <hyperlink ref="Q150" r:id="rId74"/>
    <hyperlink ref="Q152" r:id="rId75"/>
    <hyperlink ref="Q141" r:id="rId76"/>
    <hyperlink ref="Q142" r:id="rId77"/>
    <hyperlink ref="Q144" display="https://66shin.ru/categories/yokohama_geolandar-h-t-s-g051/4825_r16-275-70-114h?_openstat=bWFya2V0LnlhbmRleC5ydTvQkNCy0YLQvtGI0LjQvdCwIFlva29oYW1hIEdlb2xhbmRhciBIL1QtUyAoRzA1MSkgUjE2IDI3NS83MCAxMTRIO0x1Y2w4QURUMjVFMWVEUHdtaTVfZUE7&amp;frommarket=http%3A//mark"/>
    <hyperlink ref="Q148" r:id="rId78"/>
    <hyperlink ref="Q149" display="http://www.2000koles.ru/catalog/tyres/Yokohama/Ice_Guard_IG35/285-50-R20-112T-12501?_openstat=bWFya2V0LnlhbmRleC5ydTvQqNC40L3QsCBZb2tvaGFtYSBJY2UgR3VhcmQgSUczNSAyODUvNTAgUjIwIDExMlQ7NTUtMGZfLTViY0p6QlNMc2dTTWJ5QTs&amp;frommarket=https%3A//market.yandex.ru/pro"/>
    <hyperlink ref="Q151" display="http://ekaterinburg.4tochki.ru/catalog/tyres/yokohama/geolandar-it-s-g073/geolandar-i-t-s-g073-11181.html?logist_day=6&amp;rest=9&amp;tm=1483814008&amp;utm_source=market.yandex.ru&amp;utm_term=r6w1t100id11181w&amp;frommarket=https%3A//market.yandex.ru/product/6400469%3Fshow-"/>
    <hyperlink ref="Q51" r:id="rId79"/>
  </hyperlinks>
  <pageMargins left="0.70866141732283472" right="0.70866141732283472" top="0.74803149606299213" bottom="0.74803149606299213" header="0.31496062992125984" footer="0.31496062992125984"/>
  <pageSetup paperSize="9" scale="62" orientation="landscape" r:id="rId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7.А.ш. PIRELLI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SL1</cp:lastModifiedBy>
  <cp:lastPrinted>2019-06-27T03:31:57Z</cp:lastPrinted>
  <dcterms:created xsi:type="dcterms:W3CDTF">2016-12-28T14:34:02Z</dcterms:created>
  <dcterms:modified xsi:type="dcterms:W3CDTF">2019-08-13T07:16:18Z</dcterms:modified>
</cp:coreProperties>
</file>