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Эл банк\СЗ от 08.08.18 55-02Исх-188966 (Катя)\"/>
    </mc:Choice>
  </mc:AlternateContent>
  <bookViews>
    <workbookView xWindow="0" yWindow="240" windowWidth="19200" windowHeight="1150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8" sheetId="16" r:id="rId4"/>
    <sheet name="лот 37" sheetId="18" r:id="rId5"/>
  </sheets>
  <definedNames>
    <definedName name="_xlnm._FilterDatabase" localSheetId="4" hidden="1">'лот 37'!$A$5:$K$102</definedName>
  </definedNames>
  <calcPr calcId="152511"/>
</workbook>
</file>

<file path=xl/calcChain.xml><?xml version="1.0" encoding="utf-8"?>
<calcChain xmlns="http://schemas.openxmlformats.org/spreadsheetml/2006/main">
  <c r="A8" i="18" l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9" i="16" l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</calcChain>
</file>

<file path=xl/sharedStrings.xml><?xml version="1.0" encoding="utf-8"?>
<sst xmlns="http://schemas.openxmlformats.org/spreadsheetml/2006/main" count="482" uniqueCount="362">
  <si>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</si>
  <si>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</si>
  <si>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</si>
  <si>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</si>
  <si>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</si>
  <si>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</si>
  <si>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</si>
  <si>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</si>
  <si>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</si>
  <si>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</si>
  <si>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</si>
  <si>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</si>
  <si>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</si>
  <si>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</si>
  <si>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</si>
  <si>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</si>
  <si>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</si>
  <si>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</si>
  <si>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</si>
  <si>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</si>
  <si>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</si>
  <si>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</si>
  <si>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</si>
  <si>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</si>
  <si>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</si>
  <si>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</si>
  <si>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</si>
  <si>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</si>
  <si>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</si>
  <si>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</si>
  <si>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</si>
  <si>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</si>
  <si>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</si>
  <si>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</si>
  <si>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</si>
  <si>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</si>
  <si>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</si>
  <si>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</si>
  <si>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</si>
  <si>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</si>
  <si>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</si>
  <si>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</si>
  <si>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</si>
  <si>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</si>
  <si>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</si>
  <si>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</si>
  <si>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</si>
  <si>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</si>
  <si>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</si>
  <si>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</si>
  <si>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</si>
  <si>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</si>
  <si>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</si>
  <si>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</si>
  <si>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</si>
  <si>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</si>
  <si>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</si>
  <si>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</si>
  <si>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</si>
  <si>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</si>
  <si>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</si>
  <si>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</si>
  <si>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</si>
  <si>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</si>
  <si>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</si>
  <si>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</si>
  <si>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</si>
  <si>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</si>
  <si>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</si>
  <si>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</si>
  <si>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</si>
  <si>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</si>
  <si>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</si>
  <si>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</si>
  <si>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</si>
  <si>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</si>
  <si>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</si>
  <si>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</si>
  <si>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</si>
  <si>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</si>
  <si>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</si>
  <si>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</si>
  <si>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</si>
  <si>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</si>
  <si>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</si>
  <si>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</si>
  <si>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</si>
  <si>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</si>
  <si>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</si>
  <si>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</si>
  <si>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</si>
  <si>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</si>
  <si>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</si>
  <si>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</si>
  <si>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</si>
  <si>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</si>
  <si>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</si>
  <si>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</si>
  <si>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</si>
  <si>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</si>
  <si>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</si>
  <si>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</si>
  <si>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</si>
  <si>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</si>
  <si>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</si>
  <si>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</si>
  <si>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</si>
  <si>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</si>
  <si>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</si>
  <si>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</si>
  <si>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</si>
  <si>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</si>
  <si>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</si>
  <si>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</si>
  <si>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</si>
  <si>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</si>
  <si>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</si>
  <si>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</si>
  <si>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</si>
  <si>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</si>
  <si>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</si>
  <si>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</si>
  <si>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</si>
  <si>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</si>
  <si>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</si>
  <si>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</si>
  <si>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</si>
  <si>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</si>
  <si>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</si>
  <si>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</si>
  <si>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</si>
  <si>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</si>
  <si>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</si>
  <si>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</si>
  <si>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</si>
  <si>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</si>
  <si>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</si>
  <si>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</si>
  <si>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</si>
  <si>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</si>
  <si>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</si>
  <si>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</si>
  <si>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</si>
  <si>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</si>
  <si>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</si>
  <si>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</si>
  <si>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</si>
  <si>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</si>
  <si>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</si>
  <si>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</si>
  <si>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</si>
  <si>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</si>
  <si>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</si>
  <si>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</si>
  <si>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</si>
  <si>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</si>
  <si>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</si>
  <si>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</si>
  <si>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</si>
  <si>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</si>
  <si>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</si>
  <si>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</si>
  <si>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</si>
  <si>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</si>
  <si>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</si>
  <si>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</si>
  <si>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</si>
  <si>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</si>
  <si>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</si>
  <si>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</si>
  <si>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</si>
  <si>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</si>
  <si>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</si>
  <si>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</si>
  <si>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</si>
  <si>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</si>
  <si>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</si>
  <si>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</si>
  <si>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</si>
  <si>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</si>
  <si>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</si>
  <si>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</si>
  <si>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</si>
  <si>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</si>
  <si>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</si>
  <si>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</si>
  <si>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</si>
  <si>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</si>
  <si>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</si>
  <si>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</si>
  <si>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</si>
  <si>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</si>
  <si>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</si>
  <si>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</si>
  <si>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</si>
  <si>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</si>
  <si>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</si>
  <si>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</si>
  <si>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</si>
  <si>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</si>
  <si>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</si>
  <si>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</si>
  <si>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</si>
  <si>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</si>
  <si>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</si>
  <si>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</si>
  <si>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</si>
  <si>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</si>
  <si>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</si>
  <si>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</si>
  <si>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</si>
  <si>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</si>
  <si>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</si>
  <si>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</si>
  <si>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</si>
  <si>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</si>
  <si>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</si>
  <si>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</si>
  <si>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</si>
  <si>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</si>
  <si>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</si>
  <si>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</si>
  <si>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</si>
  <si>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</si>
  <si>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</si>
  <si>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</si>
  <si>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</si>
  <si>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</si>
  <si>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</si>
  <si>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</si>
  <si>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</si>
  <si>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</si>
  <si>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</si>
  <si>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</si>
  <si>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</si>
  <si>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</si>
  <si>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</si>
  <si>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Шкаф</t>
  </si>
  <si>
    <t>Стол</t>
  </si>
  <si>
    <t>Фискальный регистратор ШТРИХ-950К</t>
  </si>
  <si>
    <t>Принтер HP LaserJet 1320</t>
  </si>
  <si>
    <t>Терминал VX510</t>
  </si>
  <si>
    <t>Маршрутизатор IP 40</t>
  </si>
  <si>
    <t>Кресло руководителя</t>
  </si>
  <si>
    <t>МФУ Xerox WC</t>
  </si>
  <si>
    <t>Вывеска с логотипом</t>
  </si>
  <si>
    <t>Детектор инфракрасный ДОРС 1100</t>
  </si>
  <si>
    <t>Сейф Valberg ФОРТ 1668 KL (3 класс)</t>
  </si>
  <si>
    <t>Терминал VeriFone 3750</t>
  </si>
  <si>
    <t>Сейф VALBERG ФОРТ 1668KL взломостойкий 3 класса</t>
  </si>
  <si>
    <t>Принтер HP LaserJet 1160</t>
  </si>
  <si>
    <t>Детектор Ультрамаг 225 СЛ</t>
  </si>
  <si>
    <t>Холодильник "Бирюса-8"</t>
  </si>
  <si>
    <t>Кабина пулестойкая</t>
  </si>
  <si>
    <t>Алюминиевая конструкция для банкомата</t>
  </si>
  <si>
    <t>Кондиционер LG 48</t>
  </si>
  <si>
    <t>Система охранной сигнализации</t>
  </si>
  <si>
    <t>Камера наблюдения</t>
  </si>
  <si>
    <t>Система контроля доступа (1 этаж)</t>
  </si>
  <si>
    <t>Фотожалюзи</t>
  </si>
  <si>
    <t>Сеть локальная компьютерная</t>
  </si>
  <si>
    <t>Блок из комплектов сплит-систем LG</t>
  </si>
  <si>
    <t>Охранно-пожарная сигнализация (3 этаж)</t>
  </si>
  <si>
    <t>Охранно-пожарная сигнализация</t>
  </si>
  <si>
    <t>Электроарматура - кабельная линия</t>
  </si>
  <si>
    <t>Автономный контролер управления доступом</t>
  </si>
  <si>
    <t>Система видеонаблюдения (1 этаж)</t>
  </si>
  <si>
    <t>Тепловая завеса КЭВ-5П115Е</t>
  </si>
  <si>
    <t>Металлическая конструкция для ОКВКУ</t>
  </si>
  <si>
    <t>Электроприбор-панель с трансформатором</t>
  </si>
  <si>
    <t>Охранно-пожарная сигнализация (2 этаж)</t>
  </si>
  <si>
    <t>Пожарная сигнализация и оповещение о пожаре</t>
  </si>
  <si>
    <t>Охранно-пожарная сигнализация (1 этаж)</t>
  </si>
  <si>
    <t>Тепловая завеса BALLU</t>
  </si>
  <si>
    <t>Компьютерная локальная сеть</t>
  </si>
  <si>
    <t>Козырек металлический</t>
  </si>
  <si>
    <t>Сейф взломостойкий 3 класс Valberg ФОРТ 1668 KL</t>
  </si>
  <si>
    <t>Сейф Valberg Форт 1668KL взломостойкий сейф 3 класса</t>
  </si>
  <si>
    <t>Холодильник DAEWOO</t>
  </si>
  <si>
    <t>Шкаф-картотека</t>
  </si>
  <si>
    <t>Электростанция бензиновая</t>
  </si>
  <si>
    <t>Свич-16 (коммутатор)</t>
  </si>
  <si>
    <t>Голосовой шлюз</t>
  </si>
  <si>
    <t>Мебель офисная "Директор"</t>
  </si>
  <si>
    <t>Шкаф АМ 20</t>
  </si>
  <si>
    <t>Набор офисной мебели "Омега-3"</t>
  </si>
  <si>
    <t>Электромеханический турникет-трипод</t>
  </si>
  <si>
    <t>Выставочный стенд (4 секции)</t>
  </si>
  <si>
    <t>ИБП SMART-UPS 3000</t>
  </si>
  <si>
    <t>Коммутатор COMPEX</t>
  </si>
  <si>
    <t>Сетевой коммутатор</t>
  </si>
  <si>
    <t>Сейф СВ-401</t>
  </si>
  <si>
    <t>Мебель офисная "Директор-1"</t>
  </si>
  <si>
    <t>Шкаф бухгалтерский</t>
  </si>
  <si>
    <t>Сейф СВ-105</t>
  </si>
  <si>
    <t>Набор офисной мебели "Директор"</t>
  </si>
  <si>
    <t>Информационный стенд "30 окон"</t>
  </si>
  <si>
    <t>Сейф ВМ 4001</t>
  </si>
  <si>
    <t>Лестница четырехсекционная</t>
  </si>
  <si>
    <t>Тележка-сейф</t>
  </si>
  <si>
    <t>Шкаф "Стратегия-2"</t>
  </si>
  <si>
    <t>Кресло</t>
  </si>
  <si>
    <t>Набор офисной мебели "План"</t>
  </si>
  <si>
    <t>Шкаф плательный</t>
  </si>
  <si>
    <t>Стойка для кассиров</t>
  </si>
  <si>
    <t>Табло котировок валют</t>
  </si>
  <si>
    <t>Сейф СВ-4.11</t>
  </si>
  <si>
    <t>Коммутатор D-Link DGS-3200-24</t>
  </si>
  <si>
    <t>Светокороб "Эл банк" (3700*1200 мм)</t>
  </si>
  <si>
    <t>Кулер ХотФрост В20XES</t>
  </si>
  <si>
    <t>Кулер WBF-210</t>
  </si>
  <si>
    <t>Перфоратор</t>
  </si>
  <si>
    <t>Сейф BSD 320</t>
  </si>
  <si>
    <t>Мягкий уголок</t>
  </si>
  <si>
    <t>Стол теннисный</t>
  </si>
  <si>
    <t>Стенд двухсторонний на колесиках</t>
  </si>
  <si>
    <t>Холодильник "Бирюса"</t>
  </si>
  <si>
    <t>Набор офисной мебели "Омега-2"</t>
  </si>
  <si>
    <t>Сварочный аппарат "Гамма"</t>
  </si>
  <si>
    <t>Мягкая мебель</t>
  </si>
  <si>
    <t>Мойка электрическая BOSCH</t>
  </si>
  <si>
    <t>Шкаф КБ 032</t>
  </si>
  <si>
    <t>Мини-АТС</t>
  </si>
  <si>
    <t>Терминал HyperCom Optimum T4220, Пин-Пад S9</t>
  </si>
  <si>
    <t>Наружная фасадная вывеска "Эл Банк" алюмин. композит. мат-л, цвет Oracal, размер 5,0*1,0м</t>
  </si>
  <si>
    <t>Навесной вентилируемый фасад и козырек из алюмин. композит. мат-ла GoldStar (вход в опер. зал для ф/л)</t>
  </si>
  <si>
    <t>Стол рабочий</t>
  </si>
  <si>
    <t>Телефон-факс Panasonic</t>
  </si>
  <si>
    <t>Электронный кассир GLORY RZ-200 - программно-техническое средство, POS-монитор 9,7", ден. ящик ЕС-410 белый</t>
  </si>
  <si>
    <t xml:space="preserve"> Лот № 37</t>
  </si>
  <si>
    <t xml:space="preserve"> Лот № 8</t>
  </si>
  <si>
    <t>Помещения административного здания - 574,3 кв. м: 221,1 кв. м, 109,3 кв. м, 171,6 кв. м, 72,3 кв. м, земельный участок - 4 743 кв. м, адрес: Республика Алтай, г. Горно-Алтайск, ул. Э. Палкина, д. 2 (бывш. ул. Социалистическая, д. 3), кадастровые номера 04:11:020158:157, 04:11:020158:153, 04:11:020158:151, 04:11:020158:152, 04:11:020158:2, неотделимые улучшения (27 поз.), земли населенных пунктов</t>
  </si>
  <si>
    <t>Стол с тумбой</t>
  </si>
  <si>
    <t>Электронный кассир GLORY RZ-200 - программно-техническое средство, POS-монитор 10", ден.ящик ЕС-410 белый</t>
  </si>
  <si>
    <t>Сейф СВ-405СС16</t>
  </si>
  <si>
    <t>Сейф СВ-2</t>
  </si>
  <si>
    <t>Информационный стенд "10 окон"</t>
  </si>
  <si>
    <t>Блок ячеек для депозитарных хранилищ</t>
  </si>
  <si>
    <t>Принтер/сканер/копир лазерный НР</t>
  </si>
  <si>
    <t>Стенд с карманами</t>
  </si>
  <si>
    <t>Голосовой шлюз SPA13102-EU</t>
  </si>
  <si>
    <t>ИБП АРС Pover-Saving Back-UPS Pro 900</t>
  </si>
  <si>
    <t>Шкаф КБ 031</t>
  </si>
  <si>
    <t>Световой короб (фриз) из композита г. Киров</t>
  </si>
  <si>
    <t>Сейф AIKO</t>
  </si>
  <si>
    <t>Стол оператора</t>
  </si>
  <si>
    <t>ИБП SMART-UPS 2200 VA</t>
  </si>
  <si>
    <t>Стол компьютерный</t>
  </si>
  <si>
    <t>ИБП SMART-UPS 620 VA</t>
  </si>
  <si>
    <t>Диван "Ольга"</t>
  </si>
  <si>
    <t>Сейф ФОРТ-1668 KL</t>
  </si>
  <si>
    <t>Шкаф металлический</t>
  </si>
  <si>
    <t>СЕЙФ ФОРТ-1668 KL</t>
  </si>
  <si>
    <t>Электронное табло КС2-2</t>
  </si>
  <si>
    <t>Электронный кассир GLORY RZ-200 - программно-техническое средство, POS-монитор 10", ден. ящик ЕС-410 белый</t>
  </si>
  <si>
    <t>Световая вывеска для ДО3</t>
  </si>
  <si>
    <t>Принтер HP LaserJet Р2055</t>
  </si>
  <si>
    <t>Блок питания АРС Smart-UPS</t>
  </si>
  <si>
    <t>Световая вывеска для ДО2</t>
  </si>
  <si>
    <t>Касса операционная (ДО с. Майма)</t>
  </si>
  <si>
    <t>Шкаф для одежды и бумаг</t>
  </si>
  <si>
    <t>Банковское оборудование, мебель, офисная и бытовая техника  (134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</si>
</sst>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2" borderId="4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>
      <alignment vertical="top" wrapText="1"/>
    </xf>
    <xf numFmtId="0" fontId="8" fillId="0" borderId="4" xfId="0" applyFont="1" applyFill="1" applyBorder="1" applyAlignment="1"/>
    <xf numFmtId="0" fontId="7" fillId="4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4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9" fillId="0" borderId="0" xfId="0" applyFont="1"/>
    <xf numFmtId="164" fontId="7" fillId="2" borderId="4" xfId="2" applyFont="1" applyFill="1" applyBorder="1"/>
    <xf numFmtId="164" fontId="7" fillId="5" borderId="4" xfId="2" applyFont="1" applyFill="1" applyBorder="1" applyAlignment="1">
      <alignment horizontal="right"/>
    </xf>
    <xf numFmtId="0" fontId="10" fillId="0" borderId="0" xfId="0" applyFont="1"/>
    <xf numFmtId="0" fontId="7" fillId="5" borderId="4" xfId="0" applyFont="1" applyFill="1" applyBorder="1"/>
    <xf numFmtId="0" fontId="7" fillId="4" borderId="4" xfId="0" applyFont="1" applyFill="1" applyBorder="1"/>
    <xf numFmtId="0" fontId="7" fillId="6" borderId="4" xfId="0" applyFont="1" applyFill="1" applyBorder="1"/>
    <xf numFmtId="0" fontId="7" fillId="7" borderId="4" xfId="0" applyFont="1" applyFill="1" applyBorder="1"/>
    <xf numFmtId="0" fontId="7" fillId="8" borderId="4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/>
    </xf>
    <xf numFmtId="0" fontId="7" fillId="10" borderId="4" xfId="0" applyFont="1" applyFill="1" applyBorder="1"/>
    <xf numFmtId="0" fontId="7" fillId="11" borderId="4" xfId="0" applyFont="1" applyFill="1" applyBorder="1"/>
    <xf numFmtId="0" fontId="7" fillId="12" borderId="4" xfId="0" applyFont="1" applyFill="1" applyBorder="1"/>
    <xf numFmtId="0" fontId="7" fillId="3" borderId="4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1" xfId="2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Fill="1" applyBorder="1" applyAlignment="1"/>
    <xf numFmtId="0" fontId="7" fillId="0" borderId="2" xfId="0" applyFont="1" applyBorder="1" applyAlignment="1">
      <alignment wrapText="1"/>
    </xf>
    <xf numFmtId="164" fontId="7" fillId="0" borderId="2" xfId="2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8" fillId="0" borderId="2" xfId="0" applyFont="1" applyFill="1" applyBorder="1" applyAlignment="1"/>
    <xf numFmtId="0" fontId="7" fillId="0" borderId="3" xfId="0" applyFont="1" applyBorder="1" applyAlignment="1">
      <alignment wrapText="1"/>
    </xf>
    <xf numFmtId="164" fontId="7" fillId="0" borderId="3" xfId="2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8" fillId="0" borderId="3" xfId="0" applyFont="1" applyFill="1" applyBorder="1" applyAlignment="1"/>
    <xf numFmtId="164" fontId="7" fillId="0" borderId="1" xfId="2" applyFont="1" applyBorder="1" applyAlignment="1">
      <alignment horizontal="left" wrapText="1"/>
    </xf>
    <xf numFmtId="0" fontId="7" fillId="0" borderId="2" xfId="0" applyFont="1" applyBorder="1" applyAlignment="1">
      <alignment vertical="center" wrapText="1"/>
    </xf>
    <xf numFmtId="164" fontId="7" fillId="0" borderId="2" xfId="2" applyFont="1" applyBorder="1" applyAlignment="1">
      <alignment horizontal="right" wrapText="1"/>
    </xf>
    <xf numFmtId="0" fontId="7" fillId="0" borderId="3" xfId="0" applyFont="1" applyBorder="1" applyAlignment="1">
      <alignment vertical="center" wrapText="1"/>
    </xf>
    <xf numFmtId="164" fontId="7" fillId="0" borderId="3" xfId="2" applyFont="1" applyBorder="1" applyAlignment="1">
      <alignment horizontal="right" wrapText="1"/>
    </xf>
    <xf numFmtId="164" fontId="7" fillId="0" borderId="1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7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left"/>
    </xf>
    <xf numFmtId="164" fontId="7" fillId="0" borderId="1" xfId="2" applyFont="1" applyBorder="1" applyAlignment="1">
      <alignment horizontal="left" vertical="top" wrapText="1"/>
    </xf>
    <xf numFmtId="164" fontId="7" fillId="0" borderId="3" xfId="2" applyFont="1" applyBorder="1" applyAlignment="1">
      <alignment horizontal="left" vertical="top" wrapText="1"/>
    </xf>
    <xf numFmtId="164" fontId="7" fillId="0" borderId="2" xfId="2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7" fillId="0" borderId="2" xfId="2" applyFont="1" applyBorder="1" applyAlignment="1">
      <alignment horizontal="left" vertical="center" wrapText="1"/>
    </xf>
    <xf numFmtId="164" fontId="7" fillId="0" borderId="3" xfId="2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14" borderId="4" xfId="0" applyFont="1" applyFill="1" applyBorder="1" applyAlignment="1">
      <alignment horizontal="left" vertical="center"/>
    </xf>
    <xf numFmtId="0" fontId="7" fillId="15" borderId="4" xfId="0" applyFont="1" applyFill="1" applyBorder="1" applyAlignment="1">
      <alignment vertical="center" wrapText="1"/>
    </xf>
    <xf numFmtId="0" fontId="7" fillId="11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16" borderId="4" xfId="0" applyFont="1" applyFill="1" applyBorder="1" applyAlignment="1">
      <alignment horizontal="left" vertical="center" wrapText="1"/>
    </xf>
    <xf numFmtId="0" fontId="7" fillId="17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wrapText="1"/>
    </xf>
    <xf numFmtId="49" fontId="0" fillId="0" borderId="4" xfId="0" applyNumberFormat="1" applyFill="1" applyBorder="1" applyAlignment="1">
      <alignment wrapText="1"/>
    </xf>
    <xf numFmtId="0" fontId="12" fillId="0" borderId="0" xfId="0" applyFont="1" applyAlignment="1">
      <alignment horizontal="right"/>
    </xf>
    <xf numFmtId="0" fontId="0" fillId="0" borderId="6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49" fontId="0" fillId="0" borderId="7" xfId="0" applyNumberFormat="1" applyFill="1" applyBorder="1" applyAlignment="1">
      <alignment wrapText="1"/>
    </xf>
    <xf numFmtId="49" fontId="0" fillId="0" borderId="8" xfId="0" applyNumberForma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1" t="s">
        <v>137</v>
      </c>
      <c r="M2" s="101"/>
      <c r="N2" s="22"/>
      <c r="O2" s="22"/>
    </row>
    <row r="3" spans="1:15" x14ac:dyDescent="0.25">
      <c r="L3" s="101"/>
      <c r="M3" s="101"/>
      <c r="N3" s="22"/>
      <c r="O3" s="22"/>
    </row>
    <row r="5" spans="1:15" x14ac:dyDescent="0.25">
      <c r="B5" s="98" t="s">
        <v>139</v>
      </c>
      <c r="C5" s="98"/>
      <c r="D5" s="99"/>
      <c r="E5" s="99"/>
      <c r="F5" s="21"/>
      <c r="L5"/>
    </row>
    <row r="6" spans="1:15" x14ac:dyDescent="0.25">
      <c r="B6" s="98" t="s">
        <v>138</v>
      </c>
      <c r="C6" s="98"/>
      <c r="D6" s="100"/>
      <c r="E6" s="100"/>
      <c r="F6" s="21"/>
      <c r="L6"/>
    </row>
    <row r="8" spans="1:15" s="1" customFormat="1" x14ac:dyDescent="0.25">
      <c r="A8" s="85"/>
      <c r="B8" s="102" t="s">
        <v>134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1:15" ht="15" customHeight="1" x14ac:dyDescent="0.25">
      <c r="B9" s="112" t="s">
        <v>8</v>
      </c>
      <c r="C9" s="113" t="s">
        <v>7</v>
      </c>
      <c r="D9" s="106" t="s">
        <v>131</v>
      </c>
      <c r="E9" s="106" t="s">
        <v>95</v>
      </c>
      <c r="F9" s="112" t="s">
        <v>140</v>
      </c>
      <c r="G9" s="106" t="s">
        <v>143</v>
      </c>
      <c r="H9" s="106" t="s">
        <v>171</v>
      </c>
      <c r="I9" s="112" t="s">
        <v>168</v>
      </c>
      <c r="J9" s="106" t="s">
        <v>144</v>
      </c>
      <c r="K9" s="112" t="s">
        <v>169</v>
      </c>
      <c r="L9" s="113" t="s">
        <v>132</v>
      </c>
      <c r="M9" s="113"/>
      <c r="N9" s="110" t="s">
        <v>136</v>
      </c>
      <c r="O9" s="106" t="s">
        <v>152</v>
      </c>
    </row>
    <row r="10" spans="1:15" ht="72" customHeight="1" x14ac:dyDescent="0.25">
      <c r="B10" s="112"/>
      <c r="C10" s="113"/>
      <c r="D10" s="106"/>
      <c r="E10" s="106"/>
      <c r="F10" s="112"/>
      <c r="G10" s="106"/>
      <c r="H10" s="106"/>
      <c r="I10" s="112"/>
      <c r="J10" s="106"/>
      <c r="K10" s="112"/>
      <c r="L10" s="17" t="s">
        <v>141</v>
      </c>
      <c r="M10" s="17" t="s">
        <v>142</v>
      </c>
      <c r="N10" s="111"/>
      <c r="O10" s="106"/>
    </row>
    <row r="11" spans="1:15" s="18" customFormat="1" x14ac:dyDescent="0.2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4" t="s">
        <v>0</v>
      </c>
      <c r="C50" s="10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7" t="s">
        <v>167</v>
      </c>
      <c r="C52" s="97"/>
      <c r="D52" s="97"/>
      <c r="E52" s="97"/>
      <c r="F52" s="9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7" t="s">
        <v>170</v>
      </c>
      <c r="C53" s="97"/>
      <c r="D53" s="97"/>
      <c r="E53" s="97"/>
      <c r="F53" s="9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5" t="s">
        <v>130</v>
      </c>
      <c r="B1" s="115"/>
    </row>
    <row r="3" spans="1:2" ht="15.75" x14ac:dyDescent="0.25">
      <c r="A3" s="117" t="s">
        <v>2</v>
      </c>
      <c r="B3" s="36" t="s">
        <v>103</v>
      </c>
    </row>
    <row r="4" spans="1:2" ht="15.75" x14ac:dyDescent="0.25">
      <c r="A4" s="117"/>
      <c r="B4" s="36" t="s">
        <v>106</v>
      </c>
    </row>
    <row r="5" spans="1:2" ht="15.75" x14ac:dyDescent="0.25">
      <c r="A5" s="117"/>
      <c r="B5" s="36" t="s">
        <v>109</v>
      </c>
    </row>
    <row r="6" spans="1:2" ht="15.75" x14ac:dyDescent="0.25">
      <c r="A6" s="117"/>
      <c r="B6" s="36" t="s">
        <v>111</v>
      </c>
    </row>
    <row r="7" spans="1:2" ht="15.75" x14ac:dyDescent="0.25">
      <c r="A7" s="117"/>
      <c r="B7" s="36" t="s">
        <v>112</v>
      </c>
    </row>
    <row r="8" spans="1:2" ht="15.75" x14ac:dyDescent="0.25">
      <c r="A8" s="117"/>
      <c r="B8" s="36" t="s">
        <v>122</v>
      </c>
    </row>
    <row r="9" spans="1:2" ht="15.75" x14ac:dyDescent="0.25">
      <c r="A9" s="118" t="s">
        <v>133</v>
      </c>
      <c r="B9" s="37" t="s">
        <v>99</v>
      </c>
    </row>
    <row r="10" spans="1:2" ht="15.75" x14ac:dyDescent="0.25">
      <c r="A10" s="118"/>
      <c r="B10" s="37" t="s">
        <v>101</v>
      </c>
    </row>
    <row r="11" spans="1:2" ht="15.75" x14ac:dyDescent="0.25">
      <c r="A11" s="118"/>
      <c r="B11" s="37" t="s">
        <v>104</v>
      </c>
    </row>
    <row r="12" spans="1:2" ht="15.75" x14ac:dyDescent="0.25">
      <c r="A12" s="118"/>
      <c r="B12" s="37" t="s">
        <v>116</v>
      </c>
    </row>
    <row r="13" spans="1:2" ht="15.75" x14ac:dyDescent="0.25">
      <c r="A13" s="119" t="s">
        <v>1</v>
      </c>
      <c r="B13" s="38" t="s">
        <v>107</v>
      </c>
    </row>
    <row r="14" spans="1:2" ht="15.75" x14ac:dyDescent="0.25">
      <c r="A14" s="119"/>
      <c r="B14" s="38" t="s">
        <v>108</v>
      </c>
    </row>
    <row r="15" spans="1:2" ht="15.75" x14ac:dyDescent="0.25">
      <c r="A15" s="119"/>
      <c r="B15" s="38" t="s">
        <v>118</v>
      </c>
    </row>
    <row r="16" spans="1:2" ht="15.75" x14ac:dyDescent="0.25">
      <c r="A16" s="119"/>
      <c r="B16" s="38" t="s">
        <v>125</v>
      </c>
    </row>
    <row r="17" spans="1:2" ht="15.75" x14ac:dyDescent="0.25">
      <c r="A17" s="119"/>
      <c r="B17" s="38" t="s">
        <v>129</v>
      </c>
    </row>
    <row r="18" spans="1:2" ht="15.75" x14ac:dyDescent="0.25">
      <c r="A18" s="120" t="s">
        <v>4</v>
      </c>
      <c r="B18" s="39" t="s">
        <v>98</v>
      </c>
    </row>
    <row r="19" spans="1:2" ht="15.75" x14ac:dyDescent="0.25">
      <c r="A19" s="120"/>
      <c r="B19" s="39" t="s">
        <v>102</v>
      </c>
    </row>
    <row r="20" spans="1:2" ht="15.75" x14ac:dyDescent="0.25">
      <c r="A20" s="120"/>
      <c r="B20" s="39" t="s">
        <v>113</v>
      </c>
    </row>
    <row r="21" spans="1:2" ht="15.75" x14ac:dyDescent="0.25">
      <c r="A21" s="120"/>
      <c r="B21" s="39" t="s">
        <v>117</v>
      </c>
    </row>
    <row r="22" spans="1:2" ht="15.75" x14ac:dyDescent="0.25">
      <c r="A22" s="120"/>
      <c r="B22" s="39" t="s">
        <v>121</v>
      </c>
    </row>
    <row r="23" spans="1:2" ht="15.75" x14ac:dyDescent="0.25">
      <c r="A23" s="120"/>
      <c r="B23" s="39" t="s">
        <v>123</v>
      </c>
    </row>
    <row r="24" spans="1:2" ht="15.75" customHeight="1" x14ac:dyDescent="0.25">
      <c r="A24" s="120"/>
      <c r="B24" s="39" t="s">
        <v>126</v>
      </c>
    </row>
    <row r="25" spans="1:2" ht="15.75" customHeight="1" x14ac:dyDescent="0.25">
      <c r="A25" s="120"/>
      <c r="B25" s="39" t="s">
        <v>127</v>
      </c>
    </row>
    <row r="26" spans="1:2" ht="15.75" customHeight="1" x14ac:dyDescent="0.25">
      <c r="A26" s="12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1" t="s">
        <v>3</v>
      </c>
      <c r="B28" s="42" t="s">
        <v>97</v>
      </c>
    </row>
    <row r="29" spans="1:2" ht="15.75" customHeight="1" x14ac:dyDescent="0.25">
      <c r="A29" s="121"/>
      <c r="B29" s="42" t="s">
        <v>100</v>
      </c>
    </row>
    <row r="30" spans="1:2" ht="15.75" customHeight="1" x14ac:dyDescent="0.25">
      <c r="A30" s="121"/>
      <c r="B30" s="42" t="s">
        <v>105</v>
      </c>
    </row>
    <row r="31" spans="1:2" ht="15.75" customHeight="1" x14ac:dyDescent="0.25">
      <c r="A31" s="121"/>
      <c r="B31" s="42" t="s">
        <v>120</v>
      </c>
    </row>
    <row r="32" spans="1:2" ht="15.75" customHeight="1" x14ac:dyDescent="0.25">
      <c r="A32" s="121"/>
      <c r="B32" s="42" t="s">
        <v>124</v>
      </c>
    </row>
    <row r="33" spans="1:2" ht="15.75" customHeight="1" x14ac:dyDescent="0.25">
      <c r="A33" s="122" t="s">
        <v>151</v>
      </c>
      <c r="B33" s="38" t="s">
        <v>161</v>
      </c>
    </row>
    <row r="34" spans="1:2" ht="15.75" x14ac:dyDescent="0.25">
      <c r="A34" s="122"/>
      <c r="B34" s="38" t="s">
        <v>160</v>
      </c>
    </row>
    <row r="35" spans="1:2" ht="16.5" customHeight="1" x14ac:dyDescent="0.25">
      <c r="A35" s="114" t="s">
        <v>6</v>
      </c>
      <c r="B35" s="43" t="s">
        <v>114</v>
      </c>
    </row>
    <row r="36" spans="1:2" ht="15.75" customHeight="1" x14ac:dyDescent="0.25">
      <c r="A36" s="114"/>
      <c r="B36" s="43" t="s">
        <v>115</v>
      </c>
    </row>
    <row r="37" spans="1:2" ht="15.75" customHeight="1" x14ac:dyDescent="0.25">
      <c r="A37" s="11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6" t="s">
        <v>152</v>
      </c>
      <c r="B41" s="45" t="s">
        <v>164</v>
      </c>
    </row>
    <row r="42" spans="1:2" ht="15.75" x14ac:dyDescent="0.25">
      <c r="A42" s="116"/>
      <c r="B42" s="45" t="s">
        <v>166</v>
      </c>
    </row>
    <row r="43" spans="1:2" ht="15.75" x14ac:dyDescent="0.25">
      <c r="A43" s="11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tabSelected="1" workbookViewId="0">
      <selection activeCell="B6" sqref="B6:K6"/>
    </sheetView>
  </sheetViews>
  <sheetFormatPr defaultRowHeight="15" x14ac:dyDescent="0.25"/>
  <cols>
    <col min="9" max="10" width="0" hidden="1" customWidth="1"/>
  </cols>
  <sheetData>
    <row r="3" spans="1:11" ht="16.5" x14ac:dyDescent="0.25">
      <c r="A3" s="124" t="s">
        <v>235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6" spans="1:11" ht="90.6" customHeight="1" x14ac:dyDescent="0.25">
      <c r="A6" s="94" t="s">
        <v>330</v>
      </c>
      <c r="B6" s="125" t="s">
        <v>331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x14ac:dyDescent="0.25">
      <c r="A7" s="93"/>
      <c r="B7" s="128" t="s">
        <v>236</v>
      </c>
      <c r="C7" s="129"/>
      <c r="D7" s="129"/>
      <c r="E7" s="129"/>
      <c r="F7" s="129"/>
      <c r="G7" s="129"/>
      <c r="H7" s="129"/>
      <c r="I7" s="129"/>
      <c r="J7" s="129"/>
      <c r="K7" s="130"/>
    </row>
    <row r="8" spans="1:11" x14ac:dyDescent="0.25">
      <c r="A8" s="95">
        <v>1</v>
      </c>
      <c r="B8" s="123" t="s">
        <v>253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1" x14ac:dyDescent="0.25">
      <c r="A9" s="95">
        <f>1+A8</f>
        <v>2</v>
      </c>
      <c r="B9" s="123" t="s">
        <v>254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1:11" x14ac:dyDescent="0.25">
      <c r="A10" s="95">
        <f t="shared" ref="A10:A34" si="0">1+A9</f>
        <v>3</v>
      </c>
      <c r="B10" s="123" t="s">
        <v>255</v>
      </c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x14ac:dyDescent="0.25">
      <c r="A11" s="95">
        <f t="shared" si="0"/>
        <v>4</v>
      </c>
      <c r="B11" s="123" t="s">
        <v>256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x14ac:dyDescent="0.25">
      <c r="A12" s="95">
        <f t="shared" si="0"/>
        <v>5</v>
      </c>
      <c r="B12" s="123" t="s">
        <v>257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x14ac:dyDescent="0.25">
      <c r="A13" s="95">
        <f t="shared" si="0"/>
        <v>6</v>
      </c>
      <c r="B13" s="123" t="s">
        <v>258</v>
      </c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x14ac:dyDescent="0.25">
      <c r="A14" s="95">
        <f t="shared" si="0"/>
        <v>7</v>
      </c>
      <c r="B14" s="123" t="s">
        <v>259</v>
      </c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x14ac:dyDescent="0.25">
      <c r="A15" s="95">
        <f t="shared" si="0"/>
        <v>8</v>
      </c>
      <c r="B15" s="123" t="s">
        <v>260</v>
      </c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x14ac:dyDescent="0.25">
      <c r="A16" s="95">
        <f t="shared" si="0"/>
        <v>9</v>
      </c>
      <c r="B16" s="123" t="s">
        <v>261</v>
      </c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x14ac:dyDescent="0.25">
      <c r="A17" s="95">
        <f t="shared" si="0"/>
        <v>10</v>
      </c>
      <c r="B17" s="123" t="s">
        <v>262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x14ac:dyDescent="0.25">
      <c r="A18" s="95">
        <f t="shared" si="0"/>
        <v>11</v>
      </c>
      <c r="B18" s="123" t="s">
        <v>263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x14ac:dyDescent="0.25">
      <c r="A19" s="95">
        <f t="shared" si="0"/>
        <v>12</v>
      </c>
      <c r="B19" s="123" t="s">
        <v>264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31.5" customHeight="1" x14ac:dyDescent="0.25">
      <c r="A20" s="95">
        <f t="shared" si="0"/>
        <v>13</v>
      </c>
      <c r="B20" s="123" t="s">
        <v>324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x14ac:dyDescent="0.25">
      <c r="A21" s="95">
        <f t="shared" si="0"/>
        <v>14</v>
      </c>
      <c r="B21" s="123" t="s">
        <v>265</v>
      </c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x14ac:dyDescent="0.25">
      <c r="A22" s="95">
        <f t="shared" si="0"/>
        <v>15</v>
      </c>
      <c r="B22" s="123" t="s">
        <v>266</v>
      </c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5">
      <c r="A23" s="95">
        <f t="shared" si="0"/>
        <v>16</v>
      </c>
      <c r="B23" s="123" t="s">
        <v>242</v>
      </c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x14ac:dyDescent="0.25">
      <c r="A24" s="95">
        <f t="shared" si="0"/>
        <v>17</v>
      </c>
      <c r="B24" s="123" t="s">
        <v>267</v>
      </c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x14ac:dyDescent="0.25">
      <c r="A25" s="95">
        <f t="shared" si="0"/>
        <v>18</v>
      </c>
      <c r="B25" s="123" t="s">
        <v>268</v>
      </c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5">
      <c r="A26" s="95">
        <f t="shared" si="0"/>
        <v>19</v>
      </c>
      <c r="B26" s="123" t="s">
        <v>269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x14ac:dyDescent="0.25">
      <c r="A27" s="95">
        <f t="shared" si="0"/>
        <v>20</v>
      </c>
      <c r="B27" s="123" t="s">
        <v>270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x14ac:dyDescent="0.25">
      <c r="A28" s="95">
        <f t="shared" si="0"/>
        <v>21</v>
      </c>
      <c r="B28" s="123" t="s">
        <v>271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x14ac:dyDescent="0.25">
      <c r="A29" s="95">
        <f t="shared" si="0"/>
        <v>22</v>
      </c>
      <c r="B29" s="123" t="s">
        <v>272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x14ac:dyDescent="0.25">
      <c r="A30" s="95">
        <f t="shared" si="0"/>
        <v>23</v>
      </c>
      <c r="B30" s="123" t="s">
        <v>263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30" customHeight="1" x14ac:dyDescent="0.25">
      <c r="A31" s="95">
        <f t="shared" si="0"/>
        <v>24</v>
      </c>
      <c r="B31" s="123" t="s">
        <v>325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ht="18.75" customHeight="1" x14ac:dyDescent="0.25">
      <c r="A32" s="95">
        <f t="shared" si="0"/>
        <v>25</v>
      </c>
      <c r="B32" s="123" t="s">
        <v>273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x14ac:dyDescent="0.25">
      <c r="A33" s="95">
        <f t="shared" si="0"/>
        <v>26</v>
      </c>
      <c r="B33" s="123" t="s">
        <v>274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x14ac:dyDescent="0.25">
      <c r="A34" s="95">
        <f t="shared" si="0"/>
        <v>27</v>
      </c>
      <c r="B34" s="123" t="s">
        <v>275</v>
      </c>
      <c r="C34" s="123"/>
      <c r="D34" s="123"/>
      <c r="E34" s="123"/>
      <c r="F34" s="123"/>
      <c r="G34" s="123"/>
      <c r="H34" s="123"/>
      <c r="I34" s="123"/>
      <c r="J34" s="123"/>
      <c r="K34" s="123"/>
    </row>
  </sheetData>
  <mergeCells count="30">
    <mergeCell ref="B11:K11"/>
    <mergeCell ref="B28:K28"/>
    <mergeCell ref="B29:K29"/>
    <mergeCell ref="B18:K18"/>
    <mergeCell ref="B19:K19"/>
    <mergeCell ref="B20:K20"/>
    <mergeCell ref="B21:K21"/>
    <mergeCell ref="B22:K22"/>
    <mergeCell ref="B23:K23"/>
    <mergeCell ref="A3:K3"/>
    <mergeCell ref="B24:K24"/>
    <mergeCell ref="B25:K25"/>
    <mergeCell ref="B26:K26"/>
    <mergeCell ref="B27:K27"/>
    <mergeCell ref="B12:K12"/>
    <mergeCell ref="B13:K13"/>
    <mergeCell ref="B14:K14"/>
    <mergeCell ref="B15:K15"/>
    <mergeCell ref="B16:K16"/>
    <mergeCell ref="B17:K17"/>
    <mergeCell ref="B6:K6"/>
    <mergeCell ref="B7:K7"/>
    <mergeCell ref="B8:K8"/>
    <mergeCell ref="B9:K9"/>
    <mergeCell ref="B10:K10"/>
    <mergeCell ref="B30:K30"/>
    <mergeCell ref="B31:K31"/>
    <mergeCell ref="B32:K32"/>
    <mergeCell ref="B33:K33"/>
    <mergeCell ref="B34:K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0"/>
  <sheetViews>
    <sheetView zoomScaleNormal="100" workbookViewId="0">
      <selection activeCell="B12" sqref="B12:K12"/>
    </sheetView>
  </sheetViews>
  <sheetFormatPr defaultRowHeight="15" x14ac:dyDescent="0.25"/>
  <cols>
    <col min="1" max="1" width="11.28515625" customWidth="1"/>
    <col min="2" max="2" width="66.28515625" style="96" customWidth="1"/>
    <col min="3" max="8" width="9.140625" style="96"/>
    <col min="9" max="10" width="0" style="96" hidden="1" customWidth="1"/>
    <col min="11" max="11" width="9.140625" style="96"/>
  </cols>
  <sheetData>
    <row r="3" spans="1:11" ht="16.5" x14ac:dyDescent="0.25">
      <c r="A3" s="131" t="s">
        <v>235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5" spans="1:11" ht="39.6" customHeight="1" x14ac:dyDescent="0.25">
      <c r="A5" s="94" t="s">
        <v>329</v>
      </c>
      <c r="B5" s="132" t="s">
        <v>361</v>
      </c>
      <c r="C5" s="133"/>
      <c r="D5" s="133"/>
      <c r="E5" s="133"/>
      <c r="F5" s="133"/>
      <c r="G5" s="133"/>
      <c r="H5" s="133"/>
      <c r="I5" s="133"/>
      <c r="J5" s="133"/>
      <c r="K5" s="134"/>
    </row>
    <row r="6" spans="1:11" x14ac:dyDescent="0.25">
      <c r="A6" s="93"/>
      <c r="B6" s="135" t="s">
        <v>236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x14ac:dyDescent="0.25">
      <c r="A7" s="95">
        <v>1</v>
      </c>
      <c r="B7" s="123" t="s">
        <v>332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x14ac:dyDescent="0.25">
      <c r="A8" s="95">
        <f>1+A7</f>
        <v>2</v>
      </c>
      <c r="B8" s="123" t="s">
        <v>245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4.45" customHeight="1" x14ac:dyDescent="0.25">
      <c r="A9" s="95">
        <f t="shared" ref="A9:A72" si="0">1+A8</f>
        <v>3</v>
      </c>
      <c r="B9" s="138" t="s">
        <v>333</v>
      </c>
      <c r="C9" s="139"/>
      <c r="D9" s="139"/>
      <c r="E9" s="139"/>
      <c r="F9" s="139"/>
      <c r="G9" s="139"/>
      <c r="H9" s="139"/>
      <c r="I9" s="139"/>
      <c r="J9" s="139"/>
      <c r="K9" s="140"/>
    </row>
    <row r="10" spans="1:11" x14ac:dyDescent="0.25">
      <c r="A10" s="95">
        <f t="shared" si="0"/>
        <v>4</v>
      </c>
      <c r="B10" s="123" t="s">
        <v>276</v>
      </c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x14ac:dyDescent="0.25">
      <c r="A11" s="95">
        <f t="shared" si="0"/>
        <v>5</v>
      </c>
      <c r="B11" s="123" t="s">
        <v>277</v>
      </c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x14ac:dyDescent="0.25">
      <c r="A12" s="95">
        <f t="shared" si="0"/>
        <v>6</v>
      </c>
      <c r="B12" s="123" t="s">
        <v>334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x14ac:dyDescent="0.25">
      <c r="A13" s="95">
        <f t="shared" si="0"/>
        <v>7</v>
      </c>
      <c r="B13" s="123" t="s">
        <v>335</v>
      </c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x14ac:dyDescent="0.25">
      <c r="A14" s="95">
        <f t="shared" si="0"/>
        <v>8</v>
      </c>
      <c r="B14" s="123" t="s">
        <v>336</v>
      </c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x14ac:dyDescent="0.25">
      <c r="A15" s="95">
        <f t="shared" si="0"/>
        <v>9</v>
      </c>
      <c r="B15" s="123" t="s">
        <v>278</v>
      </c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x14ac:dyDescent="0.25">
      <c r="A16" s="95">
        <f t="shared" si="0"/>
        <v>10</v>
      </c>
      <c r="B16" s="123" t="s">
        <v>337</v>
      </c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x14ac:dyDescent="0.25">
      <c r="A17" s="95">
        <f t="shared" si="0"/>
        <v>11</v>
      </c>
      <c r="B17" s="123" t="s">
        <v>338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x14ac:dyDescent="0.25">
      <c r="A18" s="95">
        <f t="shared" si="0"/>
        <v>12</v>
      </c>
      <c r="B18" s="123" t="s">
        <v>279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x14ac:dyDescent="0.25">
      <c r="A19" s="95">
        <f t="shared" si="0"/>
        <v>13</v>
      </c>
      <c r="B19" s="123" t="s">
        <v>237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x14ac:dyDescent="0.25">
      <c r="A20" s="95">
        <f t="shared" si="0"/>
        <v>14</v>
      </c>
      <c r="B20" s="123" t="s">
        <v>280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x14ac:dyDescent="0.25">
      <c r="A21" s="95">
        <f t="shared" si="0"/>
        <v>15</v>
      </c>
      <c r="B21" s="123" t="s">
        <v>339</v>
      </c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x14ac:dyDescent="0.25">
      <c r="A22" s="95">
        <f t="shared" si="0"/>
        <v>16</v>
      </c>
      <c r="B22" s="123" t="s">
        <v>281</v>
      </c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x14ac:dyDescent="0.25">
      <c r="A23" s="95">
        <f t="shared" si="0"/>
        <v>17</v>
      </c>
      <c r="B23" s="123" t="s">
        <v>340</v>
      </c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x14ac:dyDescent="0.25">
      <c r="A24" s="95">
        <f t="shared" si="0"/>
        <v>18</v>
      </c>
      <c r="B24" s="123" t="s">
        <v>341</v>
      </c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x14ac:dyDescent="0.25">
      <c r="A25" s="95">
        <f t="shared" si="0"/>
        <v>19</v>
      </c>
      <c r="B25" s="123" t="s">
        <v>341</v>
      </c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5">
      <c r="A26" s="95">
        <f t="shared" si="0"/>
        <v>20</v>
      </c>
      <c r="B26" s="123" t="s">
        <v>282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 x14ac:dyDescent="0.25">
      <c r="A27" s="95">
        <f t="shared" si="0"/>
        <v>21</v>
      </c>
      <c r="B27" s="123" t="s">
        <v>342</v>
      </c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x14ac:dyDescent="0.25">
      <c r="A28" s="95">
        <f t="shared" si="0"/>
        <v>22</v>
      </c>
      <c r="B28" s="123" t="s">
        <v>239</v>
      </c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x14ac:dyDescent="0.25">
      <c r="A29" s="95">
        <f t="shared" si="0"/>
        <v>23</v>
      </c>
      <c r="B29" s="123" t="s">
        <v>246</v>
      </c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x14ac:dyDescent="0.25">
      <c r="A30" s="95">
        <f t="shared" si="0"/>
        <v>24</v>
      </c>
      <c r="B30" s="123" t="s">
        <v>238</v>
      </c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x14ac:dyDescent="0.25">
      <c r="A31" s="95">
        <f t="shared" si="0"/>
        <v>25</v>
      </c>
      <c r="B31" s="123" t="s">
        <v>283</v>
      </c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x14ac:dyDescent="0.25">
      <c r="A32" s="95">
        <f t="shared" si="0"/>
        <v>26</v>
      </c>
      <c r="B32" s="123" t="s">
        <v>284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x14ac:dyDescent="0.25">
      <c r="A33" s="95">
        <f t="shared" si="0"/>
        <v>27</v>
      </c>
      <c r="B33" s="123" t="s">
        <v>284</v>
      </c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x14ac:dyDescent="0.25">
      <c r="A34" s="95">
        <f t="shared" si="0"/>
        <v>28</v>
      </c>
      <c r="B34" s="123" t="s">
        <v>285</v>
      </c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x14ac:dyDescent="0.25">
      <c r="A35" s="95">
        <f t="shared" si="0"/>
        <v>29</v>
      </c>
      <c r="B35" s="123" t="s">
        <v>286</v>
      </c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95">
        <f t="shared" si="0"/>
        <v>30</v>
      </c>
      <c r="B36" s="123" t="s">
        <v>343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95">
        <f t="shared" si="0"/>
        <v>31</v>
      </c>
      <c r="B37" s="123" t="s">
        <v>341</v>
      </c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x14ac:dyDescent="0.25">
      <c r="A38" s="95">
        <f t="shared" si="0"/>
        <v>32</v>
      </c>
      <c r="B38" s="123" t="s">
        <v>287</v>
      </c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x14ac:dyDescent="0.25">
      <c r="A39" s="95">
        <f t="shared" si="0"/>
        <v>33</v>
      </c>
      <c r="B39" s="123" t="s">
        <v>251</v>
      </c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4.45" customHeight="1" x14ac:dyDescent="0.25">
      <c r="A40" s="95">
        <f t="shared" si="0"/>
        <v>34</v>
      </c>
      <c r="B40" s="123" t="s">
        <v>288</v>
      </c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4.45" customHeight="1" x14ac:dyDescent="0.25">
      <c r="A41" s="95">
        <f t="shared" si="0"/>
        <v>35</v>
      </c>
      <c r="B41" s="123" t="s">
        <v>344</v>
      </c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4.45" customHeight="1" x14ac:dyDescent="0.25">
      <c r="A42" s="95">
        <f t="shared" si="0"/>
        <v>36</v>
      </c>
      <c r="B42" s="123" t="s">
        <v>335</v>
      </c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4.45" customHeight="1" x14ac:dyDescent="0.25">
      <c r="A43" s="95">
        <f t="shared" si="0"/>
        <v>37</v>
      </c>
      <c r="B43" s="123" t="s">
        <v>345</v>
      </c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4.45" customHeight="1" x14ac:dyDescent="0.25">
      <c r="A44" s="95">
        <f t="shared" si="0"/>
        <v>38</v>
      </c>
      <c r="B44" s="123" t="s">
        <v>332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4.45" customHeight="1" x14ac:dyDescent="0.25">
      <c r="A45" s="95">
        <f t="shared" si="0"/>
        <v>39</v>
      </c>
      <c r="B45" s="123" t="s">
        <v>247</v>
      </c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ht="14.45" customHeight="1" x14ac:dyDescent="0.25">
      <c r="A46" s="95">
        <f t="shared" si="0"/>
        <v>40</v>
      </c>
      <c r="B46" s="123" t="s">
        <v>323</v>
      </c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4.45" customHeight="1" x14ac:dyDescent="0.25">
      <c r="A47" s="95">
        <f t="shared" si="0"/>
        <v>41</v>
      </c>
      <c r="B47" s="123" t="s">
        <v>251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4.45" customHeight="1" x14ac:dyDescent="0.25">
      <c r="A48" s="95">
        <f t="shared" si="0"/>
        <v>42</v>
      </c>
      <c r="B48" s="123" t="s">
        <v>335</v>
      </c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4.45" customHeight="1" x14ac:dyDescent="0.25">
      <c r="A49" s="95">
        <f t="shared" si="0"/>
        <v>43</v>
      </c>
      <c r="B49" s="123" t="s">
        <v>336</v>
      </c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4.45" customHeight="1" x14ac:dyDescent="0.25">
      <c r="A50" s="95">
        <f t="shared" si="0"/>
        <v>44</v>
      </c>
      <c r="B50" s="123" t="s">
        <v>289</v>
      </c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4.45" customHeight="1" x14ac:dyDescent="0.25">
      <c r="A51" s="95">
        <f t="shared" si="0"/>
        <v>45</v>
      </c>
      <c r="B51" s="123" t="s">
        <v>326</v>
      </c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4.45" customHeight="1" x14ac:dyDescent="0.25">
      <c r="A52" s="95">
        <f t="shared" si="0"/>
        <v>46</v>
      </c>
      <c r="B52" s="123" t="s">
        <v>279</v>
      </c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4.45" customHeight="1" x14ac:dyDescent="0.25">
      <c r="A53" s="95">
        <f t="shared" si="0"/>
        <v>47</v>
      </c>
      <c r="B53" s="123" t="s">
        <v>346</v>
      </c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14.45" customHeight="1" x14ac:dyDescent="0.25">
      <c r="A54" s="95">
        <f t="shared" si="0"/>
        <v>48</v>
      </c>
      <c r="B54" s="123" t="s">
        <v>290</v>
      </c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4.45" customHeight="1" x14ac:dyDescent="0.25">
      <c r="A55" s="95">
        <f t="shared" si="0"/>
        <v>49</v>
      </c>
      <c r="B55" s="123" t="s">
        <v>346</v>
      </c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4.45" customHeight="1" x14ac:dyDescent="0.25">
      <c r="A56" s="95">
        <f t="shared" si="0"/>
        <v>50</v>
      </c>
      <c r="B56" s="123" t="s">
        <v>347</v>
      </c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4.45" customHeight="1" x14ac:dyDescent="0.25">
      <c r="A57" s="95">
        <f t="shared" si="0"/>
        <v>51</v>
      </c>
      <c r="B57" s="123" t="s">
        <v>339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4.45" customHeight="1" x14ac:dyDescent="0.25">
      <c r="A58" s="95">
        <f t="shared" si="0"/>
        <v>52</v>
      </c>
      <c r="B58" s="123" t="s">
        <v>291</v>
      </c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4.45" customHeight="1" x14ac:dyDescent="0.25">
      <c r="A59" s="95">
        <f t="shared" si="0"/>
        <v>53</v>
      </c>
      <c r="B59" s="123" t="s">
        <v>348</v>
      </c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30" customHeight="1" x14ac:dyDescent="0.25">
      <c r="A60" s="95">
        <f t="shared" si="0"/>
        <v>54</v>
      </c>
      <c r="B60" s="123" t="s">
        <v>341</v>
      </c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4.45" customHeight="1" x14ac:dyDescent="0.25">
      <c r="A61" s="95">
        <f t="shared" si="0"/>
        <v>55</v>
      </c>
      <c r="B61" s="123" t="s">
        <v>349</v>
      </c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4.45" customHeight="1" x14ac:dyDescent="0.25">
      <c r="A62" s="95">
        <f t="shared" si="0"/>
        <v>56</v>
      </c>
      <c r="B62" s="123" t="s">
        <v>350</v>
      </c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4.45" customHeight="1" x14ac:dyDescent="0.25">
      <c r="A63" s="95">
        <f t="shared" si="0"/>
        <v>57</v>
      </c>
      <c r="B63" s="123" t="s">
        <v>342</v>
      </c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4.45" customHeight="1" x14ac:dyDescent="0.25">
      <c r="A64" s="95">
        <f t="shared" si="0"/>
        <v>58</v>
      </c>
      <c r="B64" s="123" t="s">
        <v>351</v>
      </c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4.45" customHeight="1" x14ac:dyDescent="0.25">
      <c r="A65" s="95">
        <f t="shared" si="0"/>
        <v>59</v>
      </c>
      <c r="B65" s="123" t="s">
        <v>292</v>
      </c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4.45" customHeight="1" x14ac:dyDescent="0.25">
      <c r="A66" s="95">
        <f t="shared" si="0"/>
        <v>60</v>
      </c>
      <c r="B66" s="123" t="s">
        <v>284</v>
      </c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4.45" customHeight="1" x14ac:dyDescent="0.25">
      <c r="A67" s="95">
        <f t="shared" si="0"/>
        <v>61</v>
      </c>
      <c r="B67" s="123" t="s">
        <v>351</v>
      </c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4.45" customHeight="1" x14ac:dyDescent="0.25">
      <c r="A68" s="95">
        <f t="shared" si="0"/>
        <v>62</v>
      </c>
      <c r="B68" s="123" t="s">
        <v>346</v>
      </c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ht="14.45" customHeight="1" x14ac:dyDescent="0.25">
      <c r="A69" s="95">
        <f t="shared" si="0"/>
        <v>63</v>
      </c>
      <c r="B69" s="123" t="s">
        <v>352</v>
      </c>
      <c r="C69" s="123"/>
      <c r="D69" s="123"/>
      <c r="E69" s="123"/>
      <c r="F69" s="123"/>
      <c r="G69" s="123"/>
      <c r="H69" s="123"/>
      <c r="I69" s="123"/>
      <c r="J69" s="123"/>
      <c r="K69" s="123"/>
    </row>
    <row r="70" spans="1:11" ht="14.45" customHeight="1" x14ac:dyDescent="0.25">
      <c r="A70" s="95">
        <f t="shared" si="0"/>
        <v>64</v>
      </c>
      <c r="B70" s="123" t="s">
        <v>353</v>
      </c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4.45" customHeight="1" x14ac:dyDescent="0.25">
      <c r="A71" s="95">
        <f t="shared" si="0"/>
        <v>65</v>
      </c>
      <c r="B71" s="123" t="s">
        <v>341</v>
      </c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4.45" customHeight="1" x14ac:dyDescent="0.25">
      <c r="A72" s="95">
        <f t="shared" si="0"/>
        <v>66</v>
      </c>
      <c r="B72" s="123" t="s">
        <v>342</v>
      </c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4.45" customHeight="1" x14ac:dyDescent="0.25">
      <c r="A73" s="95">
        <f t="shared" ref="A73:A136" si="1">1+A72</f>
        <v>67</v>
      </c>
      <c r="B73" s="123" t="s">
        <v>354</v>
      </c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11" ht="14.45" customHeight="1" x14ac:dyDescent="0.25">
      <c r="A74" s="95">
        <f t="shared" si="1"/>
        <v>68</v>
      </c>
      <c r="B74" s="123" t="s">
        <v>339</v>
      </c>
      <c r="C74" s="123"/>
      <c r="D74" s="123"/>
      <c r="E74" s="123"/>
      <c r="F74" s="123"/>
      <c r="G74" s="123"/>
      <c r="H74" s="123"/>
      <c r="I74" s="123"/>
      <c r="J74" s="123"/>
      <c r="K74" s="123"/>
    </row>
    <row r="75" spans="1:11" ht="14.45" customHeight="1" x14ac:dyDescent="0.25">
      <c r="A75" s="95">
        <f t="shared" si="1"/>
        <v>69</v>
      </c>
      <c r="B75" s="123" t="s">
        <v>344</v>
      </c>
      <c r="C75" s="123"/>
      <c r="D75" s="123"/>
      <c r="E75" s="123"/>
      <c r="F75" s="123"/>
      <c r="G75" s="123"/>
      <c r="H75" s="123"/>
      <c r="I75" s="123"/>
      <c r="J75" s="123"/>
      <c r="K75" s="123"/>
    </row>
    <row r="76" spans="1:11" ht="14.45" customHeight="1" x14ac:dyDescent="0.25">
      <c r="A76" s="95">
        <f t="shared" si="1"/>
        <v>70</v>
      </c>
      <c r="B76" s="123" t="s">
        <v>327</v>
      </c>
      <c r="C76" s="123"/>
      <c r="D76" s="123"/>
      <c r="E76" s="123"/>
      <c r="F76" s="123"/>
      <c r="G76" s="123"/>
      <c r="H76" s="123"/>
      <c r="I76" s="123"/>
      <c r="J76" s="123"/>
      <c r="K76" s="123"/>
    </row>
    <row r="77" spans="1:11" ht="14.45" customHeight="1" x14ac:dyDescent="0.25">
      <c r="A77" s="95">
        <f t="shared" si="1"/>
        <v>71</v>
      </c>
      <c r="B77" s="123" t="s">
        <v>293</v>
      </c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ht="14.45" customHeight="1" x14ac:dyDescent="0.25">
      <c r="A78" s="95">
        <f t="shared" si="1"/>
        <v>72</v>
      </c>
      <c r="B78" s="123" t="s">
        <v>355</v>
      </c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14.45" customHeight="1" x14ac:dyDescent="0.25">
      <c r="A79" s="95">
        <f t="shared" si="1"/>
        <v>73</v>
      </c>
      <c r="B79" s="123" t="s">
        <v>294</v>
      </c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11" ht="14.45" customHeight="1" x14ac:dyDescent="0.25">
      <c r="A80" s="95">
        <f t="shared" si="1"/>
        <v>74</v>
      </c>
      <c r="B80" s="123" t="s">
        <v>295</v>
      </c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11" ht="14.45" customHeight="1" x14ac:dyDescent="0.25">
      <c r="A81" s="95">
        <f t="shared" si="1"/>
        <v>75</v>
      </c>
      <c r="B81" s="123" t="s">
        <v>328</v>
      </c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ht="14.45" customHeight="1" x14ac:dyDescent="0.25">
      <c r="A82" s="95">
        <f t="shared" si="1"/>
        <v>76</v>
      </c>
      <c r="B82" s="123" t="s">
        <v>296</v>
      </c>
      <c r="C82" s="123"/>
      <c r="D82" s="123"/>
      <c r="E82" s="123"/>
      <c r="F82" s="123"/>
      <c r="G82" s="123"/>
      <c r="H82" s="123"/>
      <c r="I82" s="123"/>
      <c r="J82" s="123"/>
      <c r="K82" s="123"/>
    </row>
    <row r="83" spans="1:11" ht="14.45" customHeight="1" x14ac:dyDescent="0.25">
      <c r="A83" s="95">
        <f t="shared" si="1"/>
        <v>77</v>
      </c>
      <c r="B83" s="123" t="s">
        <v>297</v>
      </c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ht="14.45" customHeight="1" x14ac:dyDescent="0.25">
      <c r="A84" s="95">
        <f t="shared" si="1"/>
        <v>78</v>
      </c>
      <c r="B84" s="123" t="s">
        <v>298</v>
      </c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14.45" customHeight="1" x14ac:dyDescent="0.25">
      <c r="A85" s="95">
        <f t="shared" si="1"/>
        <v>79</v>
      </c>
      <c r="B85" s="123" t="s">
        <v>356</v>
      </c>
      <c r="C85" s="123"/>
      <c r="D85" s="123"/>
      <c r="E85" s="123"/>
      <c r="F85" s="123"/>
      <c r="G85" s="123"/>
      <c r="H85" s="123"/>
      <c r="I85" s="123"/>
      <c r="J85" s="123"/>
      <c r="K85" s="123"/>
    </row>
    <row r="86" spans="1:11" ht="14.45" customHeight="1" x14ac:dyDescent="0.25">
      <c r="A86" s="95">
        <f t="shared" si="1"/>
        <v>80</v>
      </c>
      <c r="B86" s="123" t="s">
        <v>299</v>
      </c>
      <c r="C86" s="123"/>
      <c r="D86" s="123"/>
      <c r="E86" s="123"/>
      <c r="F86" s="123"/>
      <c r="G86" s="123"/>
      <c r="H86" s="123"/>
      <c r="I86" s="123"/>
      <c r="J86" s="123"/>
      <c r="K86" s="123"/>
    </row>
    <row r="87" spans="1:11" ht="14.45" customHeight="1" x14ac:dyDescent="0.25">
      <c r="A87" s="95">
        <f t="shared" si="1"/>
        <v>81</v>
      </c>
      <c r="B87" s="123" t="s">
        <v>300</v>
      </c>
      <c r="C87" s="123"/>
      <c r="D87" s="123"/>
      <c r="E87" s="123"/>
      <c r="F87" s="123"/>
      <c r="G87" s="123"/>
      <c r="H87" s="123"/>
      <c r="I87" s="123"/>
      <c r="J87" s="123"/>
      <c r="K87" s="123"/>
    </row>
    <row r="88" spans="1:11" ht="14.45" customHeight="1" x14ac:dyDescent="0.25">
      <c r="A88" s="95">
        <f t="shared" si="1"/>
        <v>82</v>
      </c>
      <c r="B88" s="123" t="s">
        <v>301</v>
      </c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11" ht="14.45" customHeight="1" x14ac:dyDescent="0.25">
      <c r="A89" s="95">
        <f t="shared" si="1"/>
        <v>83</v>
      </c>
      <c r="B89" s="123" t="s">
        <v>248</v>
      </c>
      <c r="C89" s="123"/>
      <c r="D89" s="123"/>
      <c r="E89" s="123"/>
      <c r="F89" s="123"/>
      <c r="G89" s="123"/>
      <c r="H89" s="123"/>
      <c r="I89" s="123"/>
      <c r="J89" s="123"/>
      <c r="K89" s="123"/>
    </row>
    <row r="90" spans="1:11" ht="14.45" customHeight="1" x14ac:dyDescent="0.25">
      <c r="A90" s="95">
        <f t="shared" si="1"/>
        <v>84</v>
      </c>
      <c r="B90" s="123" t="s">
        <v>302</v>
      </c>
      <c r="C90" s="123"/>
      <c r="D90" s="123"/>
      <c r="E90" s="123"/>
      <c r="F90" s="123"/>
      <c r="G90" s="123"/>
      <c r="H90" s="123"/>
      <c r="I90" s="123"/>
      <c r="J90" s="123"/>
      <c r="K90" s="123"/>
    </row>
    <row r="91" spans="1:11" ht="14.45" customHeight="1" x14ac:dyDescent="0.25">
      <c r="A91" s="95">
        <f t="shared" si="1"/>
        <v>85</v>
      </c>
      <c r="B91" s="123" t="s">
        <v>345</v>
      </c>
      <c r="C91" s="123"/>
      <c r="D91" s="123"/>
      <c r="E91" s="123"/>
      <c r="F91" s="123"/>
      <c r="G91" s="123"/>
      <c r="H91" s="123"/>
      <c r="I91" s="123"/>
      <c r="J91" s="123"/>
      <c r="K91" s="123"/>
    </row>
    <row r="92" spans="1:11" ht="14.45" customHeight="1" x14ac:dyDescent="0.25">
      <c r="A92" s="95">
        <f t="shared" si="1"/>
        <v>86</v>
      </c>
      <c r="B92" s="123" t="s">
        <v>279</v>
      </c>
      <c r="C92" s="123"/>
      <c r="D92" s="123"/>
      <c r="E92" s="123"/>
      <c r="F92" s="123"/>
      <c r="G92" s="123"/>
      <c r="H92" s="123"/>
      <c r="I92" s="123"/>
      <c r="J92" s="123"/>
      <c r="K92" s="123"/>
    </row>
    <row r="93" spans="1:11" ht="14.45" customHeight="1" x14ac:dyDescent="0.25">
      <c r="A93" s="95">
        <f t="shared" si="1"/>
        <v>87</v>
      </c>
      <c r="B93" s="123" t="s">
        <v>357</v>
      </c>
      <c r="C93" s="123"/>
      <c r="D93" s="123"/>
      <c r="E93" s="123"/>
      <c r="F93" s="123"/>
      <c r="G93" s="123"/>
      <c r="H93" s="123"/>
      <c r="I93" s="123"/>
      <c r="J93" s="123"/>
      <c r="K93" s="123"/>
    </row>
    <row r="94" spans="1:11" ht="14.45" customHeight="1" x14ac:dyDescent="0.25">
      <c r="A94" s="95">
        <f t="shared" si="1"/>
        <v>88</v>
      </c>
      <c r="B94" s="123" t="s">
        <v>240</v>
      </c>
      <c r="C94" s="123"/>
      <c r="D94" s="123"/>
      <c r="E94" s="123"/>
      <c r="F94" s="123"/>
      <c r="G94" s="123"/>
      <c r="H94" s="123"/>
      <c r="I94" s="123"/>
      <c r="J94" s="123"/>
      <c r="K94" s="123"/>
    </row>
    <row r="95" spans="1:11" ht="14.45" customHeight="1" x14ac:dyDescent="0.25">
      <c r="A95" s="95">
        <f t="shared" si="1"/>
        <v>89</v>
      </c>
      <c r="B95" s="123" t="s">
        <v>358</v>
      </c>
      <c r="C95" s="123"/>
      <c r="D95" s="123"/>
      <c r="E95" s="123"/>
      <c r="F95" s="123"/>
      <c r="G95" s="123"/>
      <c r="H95" s="123"/>
      <c r="I95" s="123"/>
      <c r="J95" s="123"/>
      <c r="K95" s="123"/>
    </row>
    <row r="96" spans="1:11" ht="14.45" customHeight="1" x14ac:dyDescent="0.25">
      <c r="A96" s="95">
        <f t="shared" si="1"/>
        <v>90</v>
      </c>
      <c r="B96" s="123" t="s">
        <v>303</v>
      </c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ht="14.45" customHeight="1" x14ac:dyDescent="0.25">
      <c r="A97" s="95">
        <f t="shared" si="1"/>
        <v>91</v>
      </c>
      <c r="B97" s="123" t="s">
        <v>244</v>
      </c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4.45" customHeight="1" x14ac:dyDescent="0.25">
      <c r="A98" s="95">
        <f t="shared" si="1"/>
        <v>92</v>
      </c>
      <c r="B98" s="123" t="s">
        <v>304</v>
      </c>
      <c r="C98" s="123"/>
      <c r="D98" s="123"/>
      <c r="E98" s="123"/>
      <c r="F98" s="123"/>
      <c r="G98" s="123"/>
      <c r="H98" s="123"/>
      <c r="I98" s="123"/>
      <c r="J98" s="123"/>
      <c r="K98" s="123"/>
    </row>
    <row r="99" spans="1:11" ht="14.45" customHeight="1" x14ac:dyDescent="0.25">
      <c r="A99" s="95">
        <f t="shared" si="1"/>
        <v>93</v>
      </c>
      <c r="B99" s="123" t="s">
        <v>348</v>
      </c>
      <c r="C99" s="123"/>
      <c r="D99" s="123"/>
      <c r="E99" s="123"/>
      <c r="F99" s="123"/>
      <c r="G99" s="123"/>
      <c r="H99" s="123"/>
      <c r="I99" s="123"/>
      <c r="J99" s="123"/>
      <c r="K99" s="123"/>
    </row>
    <row r="100" spans="1:11" ht="14.45" customHeight="1" x14ac:dyDescent="0.25">
      <c r="A100" s="95">
        <f t="shared" si="1"/>
        <v>94</v>
      </c>
      <c r="B100" s="123" t="s">
        <v>334</v>
      </c>
      <c r="C100" s="123"/>
      <c r="D100" s="123"/>
      <c r="E100" s="123"/>
      <c r="F100" s="123"/>
      <c r="G100" s="123"/>
      <c r="H100" s="123"/>
      <c r="I100" s="123"/>
      <c r="J100" s="123"/>
      <c r="K100" s="123"/>
    </row>
    <row r="101" spans="1:11" ht="14.45" customHeight="1" x14ac:dyDescent="0.25">
      <c r="A101" s="95">
        <f t="shared" si="1"/>
        <v>95</v>
      </c>
      <c r="B101" s="123" t="s">
        <v>250</v>
      </c>
      <c r="C101" s="123"/>
      <c r="D101" s="123"/>
      <c r="E101" s="123"/>
      <c r="F101" s="123"/>
      <c r="G101" s="123"/>
      <c r="H101" s="123"/>
      <c r="I101" s="123"/>
      <c r="J101" s="123"/>
      <c r="K101" s="123"/>
    </row>
    <row r="102" spans="1:11" ht="14.45" customHeight="1" x14ac:dyDescent="0.25">
      <c r="A102" s="95">
        <f t="shared" si="1"/>
        <v>96</v>
      </c>
      <c r="B102" s="123" t="s">
        <v>349</v>
      </c>
      <c r="C102" s="123"/>
      <c r="D102" s="123"/>
      <c r="E102" s="123"/>
      <c r="F102" s="123"/>
      <c r="G102" s="123"/>
      <c r="H102" s="123"/>
      <c r="I102" s="123"/>
      <c r="J102" s="123"/>
      <c r="K102" s="123"/>
    </row>
    <row r="103" spans="1:11" x14ac:dyDescent="0.25">
      <c r="A103" s="95">
        <f t="shared" si="1"/>
        <v>97</v>
      </c>
      <c r="B103" s="123" t="s">
        <v>305</v>
      </c>
      <c r="C103" s="123"/>
      <c r="D103" s="123"/>
      <c r="E103" s="123"/>
      <c r="F103" s="123"/>
      <c r="G103" s="123"/>
      <c r="H103" s="123"/>
      <c r="I103" s="123"/>
      <c r="J103" s="123"/>
      <c r="K103" s="123"/>
    </row>
    <row r="104" spans="1:11" x14ac:dyDescent="0.25">
      <c r="A104" s="95">
        <f t="shared" si="1"/>
        <v>98</v>
      </c>
      <c r="B104" s="123" t="s">
        <v>350</v>
      </c>
      <c r="C104" s="123"/>
      <c r="D104" s="123"/>
      <c r="E104" s="123"/>
      <c r="F104" s="123"/>
      <c r="G104" s="123"/>
      <c r="H104" s="123"/>
      <c r="I104" s="123"/>
      <c r="J104" s="123"/>
      <c r="K104" s="123"/>
    </row>
    <row r="105" spans="1:11" x14ac:dyDescent="0.25">
      <c r="A105" s="95">
        <f t="shared" si="1"/>
        <v>99</v>
      </c>
      <c r="B105" s="123" t="s">
        <v>337</v>
      </c>
      <c r="C105" s="123"/>
      <c r="D105" s="123"/>
      <c r="E105" s="123"/>
      <c r="F105" s="123"/>
      <c r="G105" s="123"/>
      <c r="H105" s="123"/>
      <c r="I105" s="123"/>
      <c r="J105" s="123"/>
      <c r="K105" s="123"/>
    </row>
    <row r="106" spans="1:11" x14ac:dyDescent="0.25">
      <c r="A106" s="95">
        <f t="shared" si="1"/>
        <v>100</v>
      </c>
      <c r="B106" s="123" t="s">
        <v>338</v>
      </c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1:11" x14ac:dyDescent="0.25">
      <c r="A107" s="95">
        <f t="shared" si="1"/>
        <v>101</v>
      </c>
      <c r="B107" s="123" t="s">
        <v>251</v>
      </c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1:11" x14ac:dyDescent="0.25">
      <c r="A108" s="95">
        <f t="shared" si="1"/>
        <v>102</v>
      </c>
      <c r="B108" s="123" t="s">
        <v>243</v>
      </c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1:11" x14ac:dyDescent="0.25">
      <c r="A109" s="95">
        <f t="shared" si="1"/>
        <v>103</v>
      </c>
      <c r="B109" s="123" t="s">
        <v>351</v>
      </c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1:11" x14ac:dyDescent="0.25">
      <c r="A110" s="95">
        <f t="shared" si="1"/>
        <v>104</v>
      </c>
      <c r="B110" s="123" t="s">
        <v>353</v>
      </c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1:11" x14ac:dyDescent="0.25">
      <c r="A111" s="95">
        <f t="shared" si="1"/>
        <v>105</v>
      </c>
      <c r="B111" s="123" t="s">
        <v>306</v>
      </c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1:11" x14ac:dyDescent="0.25">
      <c r="A112" s="95">
        <f t="shared" si="1"/>
        <v>106</v>
      </c>
      <c r="B112" s="123" t="s">
        <v>340</v>
      </c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1:11" x14ac:dyDescent="0.25">
      <c r="A113" s="95">
        <f t="shared" si="1"/>
        <v>107</v>
      </c>
      <c r="B113" s="123" t="s">
        <v>252</v>
      </c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1:11" x14ac:dyDescent="0.25">
      <c r="A114" s="95">
        <f t="shared" si="1"/>
        <v>108</v>
      </c>
      <c r="B114" s="123" t="s">
        <v>307</v>
      </c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1:11" x14ac:dyDescent="0.25">
      <c r="A115" s="95">
        <f t="shared" si="1"/>
        <v>109</v>
      </c>
      <c r="B115" s="123" t="s">
        <v>356</v>
      </c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1:11" x14ac:dyDescent="0.25">
      <c r="A116" s="95">
        <f t="shared" si="1"/>
        <v>110</v>
      </c>
      <c r="B116" s="123" t="s">
        <v>359</v>
      </c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1:11" x14ac:dyDescent="0.25">
      <c r="A117" s="95">
        <f t="shared" si="1"/>
        <v>111</v>
      </c>
      <c r="B117" s="123" t="s">
        <v>342</v>
      </c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1:11" x14ac:dyDescent="0.25">
      <c r="A118" s="95">
        <f t="shared" si="1"/>
        <v>112</v>
      </c>
      <c r="B118" s="123" t="s">
        <v>308</v>
      </c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1:11" x14ac:dyDescent="0.25">
      <c r="A119" s="95">
        <f t="shared" si="1"/>
        <v>113</v>
      </c>
      <c r="B119" s="123" t="s">
        <v>309</v>
      </c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1:11" x14ac:dyDescent="0.25">
      <c r="A120" s="95">
        <f t="shared" si="1"/>
        <v>114</v>
      </c>
      <c r="B120" s="123" t="s">
        <v>310</v>
      </c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1:11" x14ac:dyDescent="0.25">
      <c r="A121" s="95">
        <f t="shared" si="1"/>
        <v>115</v>
      </c>
      <c r="B121" s="123" t="s">
        <v>311</v>
      </c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1:11" x14ac:dyDescent="0.25">
      <c r="A122" s="95">
        <f t="shared" si="1"/>
        <v>116</v>
      </c>
      <c r="B122" s="123" t="s">
        <v>312</v>
      </c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1:11" x14ac:dyDescent="0.25">
      <c r="A123" s="95">
        <f t="shared" si="1"/>
        <v>117</v>
      </c>
      <c r="B123" s="123" t="s">
        <v>313</v>
      </c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1:11" x14ac:dyDescent="0.25">
      <c r="A124" s="95">
        <f t="shared" si="1"/>
        <v>118</v>
      </c>
      <c r="B124" s="123" t="s">
        <v>314</v>
      </c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1:11" x14ac:dyDescent="0.25">
      <c r="A125" s="95">
        <f t="shared" si="1"/>
        <v>119</v>
      </c>
      <c r="B125" s="123" t="s">
        <v>315</v>
      </c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1:11" x14ac:dyDescent="0.25">
      <c r="A126" s="95">
        <f t="shared" si="1"/>
        <v>120</v>
      </c>
      <c r="B126" s="123" t="s">
        <v>249</v>
      </c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1:11" x14ac:dyDescent="0.25">
      <c r="A127" s="95">
        <f t="shared" si="1"/>
        <v>121</v>
      </c>
      <c r="B127" s="123" t="s">
        <v>355</v>
      </c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1:11" x14ac:dyDescent="0.25">
      <c r="A128" s="95">
        <f t="shared" si="1"/>
        <v>122</v>
      </c>
      <c r="B128" s="123" t="s">
        <v>347</v>
      </c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1:11" x14ac:dyDescent="0.25">
      <c r="A129" s="95">
        <f t="shared" si="1"/>
        <v>123</v>
      </c>
      <c r="B129" s="123" t="s">
        <v>316</v>
      </c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1:11" x14ac:dyDescent="0.25">
      <c r="A130" s="95">
        <f t="shared" si="1"/>
        <v>124</v>
      </c>
      <c r="B130" s="123" t="s">
        <v>317</v>
      </c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1:11" x14ac:dyDescent="0.25">
      <c r="A131" s="95">
        <f t="shared" si="1"/>
        <v>125</v>
      </c>
      <c r="B131" s="123" t="s">
        <v>318</v>
      </c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1:11" x14ac:dyDescent="0.25">
      <c r="A132" s="95">
        <f t="shared" si="1"/>
        <v>126</v>
      </c>
      <c r="B132" s="123" t="s">
        <v>241</v>
      </c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1:11" x14ac:dyDescent="0.25">
      <c r="A133" s="95">
        <f t="shared" si="1"/>
        <v>127</v>
      </c>
      <c r="B133" s="123" t="s">
        <v>360</v>
      </c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1:11" x14ac:dyDescent="0.25">
      <c r="A134" s="95">
        <f t="shared" si="1"/>
        <v>128</v>
      </c>
      <c r="B134" s="123" t="s">
        <v>319</v>
      </c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1:11" x14ac:dyDescent="0.25">
      <c r="A135" s="95">
        <f t="shared" si="1"/>
        <v>129</v>
      </c>
      <c r="B135" s="123" t="s">
        <v>320</v>
      </c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1:11" x14ac:dyDescent="0.25">
      <c r="A136" s="95">
        <f t="shared" si="1"/>
        <v>130</v>
      </c>
      <c r="B136" s="123" t="s">
        <v>345</v>
      </c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1:11" x14ac:dyDescent="0.25">
      <c r="A137" s="95">
        <f t="shared" ref="A137:A140" si="2">1+A136</f>
        <v>131</v>
      </c>
      <c r="B137" s="123" t="s">
        <v>321</v>
      </c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1:11" x14ac:dyDescent="0.25">
      <c r="A138" s="95">
        <f t="shared" si="2"/>
        <v>132</v>
      </c>
      <c r="B138" s="123" t="s">
        <v>357</v>
      </c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1:11" x14ac:dyDescent="0.25">
      <c r="A139" s="95">
        <f t="shared" si="2"/>
        <v>133</v>
      </c>
      <c r="B139" s="123" t="s">
        <v>360</v>
      </c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1:11" x14ac:dyDescent="0.25">
      <c r="A140" s="95">
        <f t="shared" si="2"/>
        <v>134</v>
      </c>
      <c r="B140" s="123" t="s">
        <v>322</v>
      </c>
      <c r="C140" s="123"/>
      <c r="D140" s="123"/>
      <c r="E140" s="123"/>
      <c r="F140" s="123"/>
      <c r="G140" s="123"/>
      <c r="H140" s="123"/>
      <c r="I140" s="123"/>
      <c r="J140" s="123"/>
      <c r="K140" s="123"/>
    </row>
  </sheetData>
  <autoFilter ref="A5:K10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37">
    <mergeCell ref="B12:K12"/>
    <mergeCell ref="B13:K13"/>
    <mergeCell ref="B14:K14"/>
    <mergeCell ref="B15:K15"/>
    <mergeCell ref="B16:K16"/>
    <mergeCell ref="B40:K40"/>
    <mergeCell ref="B41:K41"/>
    <mergeCell ref="B42:K42"/>
    <mergeCell ref="B5:K5"/>
    <mergeCell ref="B6:K6"/>
    <mergeCell ref="B7:K7"/>
    <mergeCell ref="B8:K8"/>
    <mergeCell ref="B9:K9"/>
    <mergeCell ref="B10:K10"/>
    <mergeCell ref="B17:K17"/>
    <mergeCell ref="B18:K18"/>
    <mergeCell ref="B19:K19"/>
    <mergeCell ref="B20:K20"/>
    <mergeCell ref="B21:K21"/>
    <mergeCell ref="B22:K22"/>
    <mergeCell ref="B11:K11"/>
    <mergeCell ref="B38:K38"/>
    <mergeCell ref="B39:K39"/>
    <mergeCell ref="B33:K33"/>
    <mergeCell ref="B34:K34"/>
    <mergeCell ref="B35:K35"/>
    <mergeCell ref="B36:K36"/>
    <mergeCell ref="B37:K37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48:K48"/>
    <mergeCell ref="B49:K49"/>
    <mergeCell ref="B50:K50"/>
    <mergeCell ref="B51:K51"/>
    <mergeCell ref="B43:K43"/>
    <mergeCell ref="B44:K44"/>
    <mergeCell ref="B45:K45"/>
    <mergeCell ref="B46:K46"/>
    <mergeCell ref="B47:K47"/>
    <mergeCell ref="B57:K57"/>
    <mergeCell ref="B58:K58"/>
    <mergeCell ref="B59:K59"/>
    <mergeCell ref="B60:K60"/>
    <mergeCell ref="B52:K52"/>
    <mergeCell ref="B53:K53"/>
    <mergeCell ref="B54:K54"/>
    <mergeCell ref="B55:K55"/>
    <mergeCell ref="B56:K56"/>
    <mergeCell ref="B70:K70"/>
    <mergeCell ref="B61:K61"/>
    <mergeCell ref="B62:K62"/>
    <mergeCell ref="B63:K63"/>
    <mergeCell ref="B64:K64"/>
    <mergeCell ref="B65:K65"/>
    <mergeCell ref="B66:K66"/>
    <mergeCell ref="B67:K67"/>
    <mergeCell ref="B68:K68"/>
    <mergeCell ref="B69:K69"/>
    <mergeCell ref="B89:K89"/>
    <mergeCell ref="B90:K90"/>
    <mergeCell ref="B91:K91"/>
    <mergeCell ref="B92:K92"/>
    <mergeCell ref="B93:K93"/>
    <mergeCell ref="B82:K82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106:K106"/>
    <mergeCell ref="B107:K107"/>
    <mergeCell ref="B108:K108"/>
    <mergeCell ref="B109:K109"/>
    <mergeCell ref="B110:K110"/>
    <mergeCell ref="A3:K3"/>
    <mergeCell ref="B100:K100"/>
    <mergeCell ref="B103:K103"/>
    <mergeCell ref="B104:K104"/>
    <mergeCell ref="B105:K105"/>
    <mergeCell ref="B101:K101"/>
    <mergeCell ref="B102:K102"/>
    <mergeCell ref="B95:K95"/>
    <mergeCell ref="B96:K96"/>
    <mergeCell ref="B97:K97"/>
    <mergeCell ref="B98:K98"/>
    <mergeCell ref="B99:K99"/>
    <mergeCell ref="B94:K94"/>
    <mergeCell ref="B83:K83"/>
    <mergeCell ref="B84:K84"/>
    <mergeCell ref="B85:K85"/>
    <mergeCell ref="B86:K86"/>
    <mergeCell ref="B87:K87"/>
    <mergeCell ref="B88:K88"/>
    <mergeCell ref="B116:K116"/>
    <mergeCell ref="B117:K117"/>
    <mergeCell ref="B118:K118"/>
    <mergeCell ref="B119:K119"/>
    <mergeCell ref="B120:K120"/>
    <mergeCell ref="B111:K111"/>
    <mergeCell ref="B112:K112"/>
    <mergeCell ref="B113:K113"/>
    <mergeCell ref="B114:K114"/>
    <mergeCell ref="B115:K115"/>
    <mergeCell ref="B126:K126"/>
    <mergeCell ref="B127:K127"/>
    <mergeCell ref="B128:K128"/>
    <mergeCell ref="B129:K129"/>
    <mergeCell ref="B130:K130"/>
    <mergeCell ref="B121:K121"/>
    <mergeCell ref="B122:K122"/>
    <mergeCell ref="B123:K123"/>
    <mergeCell ref="B124:K124"/>
    <mergeCell ref="B125:K125"/>
    <mergeCell ref="B136:K136"/>
    <mergeCell ref="B137:K137"/>
    <mergeCell ref="B138:K138"/>
    <mergeCell ref="B139:K139"/>
    <mergeCell ref="B140:K140"/>
    <mergeCell ref="B131:K131"/>
    <mergeCell ref="B132:K132"/>
    <mergeCell ref="B133:K133"/>
    <mergeCell ref="B134:K134"/>
    <mergeCell ref="B135:K13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Регионы</vt:lpstr>
      <vt:lpstr>Подтипы активов</vt:lpstr>
      <vt:lpstr>Лот 8</vt:lpstr>
      <vt:lpstr>лот 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Леус Екатерина Игоревна</cp:lastModifiedBy>
  <cp:lastPrinted>2017-11-14T08:00:08Z</cp:lastPrinted>
  <dcterms:created xsi:type="dcterms:W3CDTF">2015-05-06T12:48:51Z</dcterms:created>
  <dcterms:modified xsi:type="dcterms:W3CDTF">2018-09-19T07:25:45Z</dcterms:modified>
</cp:coreProperties>
</file>