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Банкирский дом (505)\2020.10.24_А+ППП_РАД_4_лота\Документы от ПКУ\"/>
    </mc:Choice>
  </mc:AlternateContent>
  <bookViews>
    <workbookView xWindow="480" yWindow="60" windowWidth="27795" windowHeight="10800"/>
  </bookViews>
  <sheets>
    <sheet name="Лот 3" sheetId="1" r:id="rId1"/>
    <sheet name="Лот 4" sheetId="2" r:id="rId2"/>
  </sheets>
  <calcPr calcId="152511"/>
</workbook>
</file>

<file path=xl/calcChain.xml><?xml version="1.0" encoding="utf-8"?>
<calcChain xmlns="http://schemas.openxmlformats.org/spreadsheetml/2006/main">
  <c r="A40" i="2" l="1"/>
  <c r="A41" i="2" l="1"/>
  <c r="A42" i="2" l="1"/>
  <c r="A43" i="2" l="1"/>
  <c r="A44" i="2" l="1"/>
  <c r="A45" i="2" l="1"/>
  <c r="A46" i="2" l="1"/>
  <c r="A47" i="2" l="1"/>
  <c r="A48" i="2" l="1"/>
  <c r="A49" i="2" l="1"/>
  <c r="A50" i="2" l="1"/>
  <c r="A51" i="2" l="1"/>
  <c r="A52" i="2" l="1"/>
  <c r="A53" i="2" l="1"/>
</calcChain>
</file>

<file path=xl/sharedStrings.xml><?xml version="1.0" encoding="utf-8"?>
<sst xmlns="http://schemas.openxmlformats.org/spreadsheetml/2006/main" count="59" uniqueCount="59">
  <si>
    <t>Андреева Елена Юрьевна, КД 001-СС/13 от 30.01.2013</t>
  </si>
  <si>
    <t>Петрова Мария Владимировна, КД 001-МЖ/14 от 25.03.2014</t>
  </si>
  <si>
    <t>Русанов Михаил Владимирович, КД 001-С/14 от 09.01.2014</t>
  </si>
  <si>
    <t>Щедрик Алексей Игоревич, КД 001-СС/15 от 30.01.2015</t>
  </si>
  <si>
    <t>Расшифровка сборного лота 3</t>
  </si>
  <si>
    <t>Лот 3</t>
  </si>
  <si>
    <t>Права требования к 4 физическим лицам, г. Санкт-Петербург (5 804 610,35 руб.)</t>
  </si>
  <si>
    <t>Григорьев Дмитрий Александрович, Заочное решение Калининского районного суда Санкт-Петербурга от 12.03.2015 по делу 2-1759/2015 (КД № 002-П/14 от 14.03.2014)</t>
  </si>
  <si>
    <t>Димитриу Ирина Николаевна, Судебный приказ Мирового судьи Судебного участка № 1 Сегежского района Республики Карелия от 17.01.2017 по делу 2-127/2017 (КД № 004-Н/15 от 18.04.2015)</t>
  </si>
  <si>
    <t>Елистратова Галина Петровна, Решение Приморского районного суда Санкт-Петербург от 16.01.2014 по делу 2-1013/14 (КД № 019-С/11 от 18.03.2011)</t>
  </si>
  <si>
    <t>Ермакова Елена Валерьевна, Решение Колпинского районного суда Санкт-Петербурга от 09.01.2017 по делу 2-285/17 (КД № 003-Р/15 от 13.07.2015)</t>
  </si>
  <si>
    <t>Новикова Наталья Юрьевна, Решение мирового судьи судебного участка № 153 Санкт-Петербурга от 09.06.2015 по делу 2-700/2015-153м (КД № 001-И/12 от 18.01.2012)</t>
  </si>
  <si>
    <t>Акифьева Ольга Львовна, Решение Василеостровского районного суда Санкт-Петербурга от 21.06.2017 по делу 2-2023/17 (КД № 050-П/15 от 30.04.2015)</t>
  </si>
  <si>
    <t>Аксенов Александр Олегович, Решение Невского районного суда Санкт-Петербурга от 20.07.2015 по делу 2-5398/15 (КД № 055-П/14 от 25.11.2014)</t>
  </si>
  <si>
    <t>Бабаев Сергей Геннадьевич, Судебный приказ Мирового судьи судебного участка № 54 Санкт-Петербурга от 22.08.2017 по делу 2-578/2017-55 (КД № 015-Р/15 от 30.09.2015)</t>
  </si>
  <si>
    <t>Барткива Тамара Павловна, Решение Мирового судьи судебного участка № 167 Приморского района Санкт-Петербурга от 18.11.2015 по делу 2-1769/2015-167 (КД № 001-НП/13 от 14.03.2013)</t>
  </si>
  <si>
    <t>Буглинина Евгения Валерьевна(Зайцева Е.В.), Решение Кировского районного суда Санкт-Петербурга от 05.05.2016 по делу 2-2092/2016 (КД № 072-П/15 от 30.06.2015)</t>
  </si>
  <si>
    <t>Виноградский Владислав Андреевич, Решение мирового судьи судебного участка № 53 Санкт-Петербурга от 29.03.2016 по делу 2-77/2016-53 (КД № 049-П/14 от 17.11.2014)</t>
  </si>
  <si>
    <t>Гаврилов Максим Николаевич, Заочное решение Выборгского районного суда Санкт-Петербурга от 10.04.2017 по делу 2-1474 (КД № 025-Р/15 от 13.11.2015)</t>
  </si>
  <si>
    <t>Голубева Инна Геннадьевна, Решение Петроградского районного суда Санкт-Петербург от 03.02.2015 по делу 2-1525/15 (КД № 095-С/12 от 05.04.2012)</t>
  </si>
  <si>
    <t>Григорьев Владимир Евгеньевич, Решение Ломоносовского районного суда Ленинградской обл. от 13.01.2015 по делу 2-28/2015 (КД № 029-П/12 от 02.03.2012)</t>
  </si>
  <si>
    <t>Девотченко Анна Викторовна, Решение Василеостровского районного суда Санкт-Петербурга от 17.06.2014 по делу 2-2277/2014 (КД № 063-Н/11 от 05.10.2011)</t>
  </si>
  <si>
    <t>Езерская-Яковицкая Елена Станиславовна, Заочное решение судебного участка № 32 Санкт-Петербурга от 05.11.2015 по делу 2-954/15-32 (КД № 021-Н/14 от 05.08.2014)</t>
  </si>
  <si>
    <t>Зольников Максим Станиславович, Решение Гатчинского городского суда Ленинградской области от 27.03.2014 по делу 2-1114/2014 (КД № 108-С/10 от 25.10.2010)</t>
  </si>
  <si>
    <t>Зольников Станислав Николаевич, Решение Пушкинского районного суда Санкт-Петербурга от 13.01.2014 по делу 2-31/2014 (КД № 029-С/11 от 26.04.2011)</t>
  </si>
  <si>
    <t>Климанский Анатолий Владимирович, Решение Тосненского городского суда Ленинградской обл. от 16.07.2016 по делу 2-1529/2016 (КД № 049-П/15 от 30.04.2015)</t>
  </si>
  <si>
    <t>Климова Елена Юрьевна, Решение Невского районного суда Санкт-Петербурга от 25.11.2014 по делу 2-6583/14 (КД № 023-Н/12 от 23.04.2012)</t>
  </si>
  <si>
    <t>Козлов Игорь Николаевич, Решение мирового судьи судебного участка № 157 Санкт-Петербурга от 23.12.2015 по делу 2-1625/2015-157 (КД № 001-Н/15 от 27.02.2015)</t>
  </si>
  <si>
    <t>Левин Владимир Ильич, Заочное решение Кировского городского суда Ленинградской обл. от 21.10.2014 по делу 2-1859/2014 (КД № 001-СН/11 от 10.11.2011)</t>
  </si>
  <si>
    <t>Макарова Ирина Николаевна, Решение Петроградского районного суда Санкт-Петербург от 22.10.2014 по делу 2-4097/14 (КД № 162-С/12 от 20.11.2012)</t>
  </si>
  <si>
    <t>Машкова Дарья Александровна, Решение Кировского районного суда Санкт-Петербурга от 29.02.2016 по делу 2-2090/2016 (КД № 001-Р/15 от 08.07.2015)</t>
  </si>
  <si>
    <t>Молчанов Игорь Алексеевич, Заочное решение Красногвардейского районного суда Санкт-Петербурга от 12.05.2015 по делу 2-2676/15 (КД № 032-П/14 от 22.09.2014)</t>
  </si>
  <si>
    <t>Новоселов Александр Васильевич, Заочное решение Калининского районного суда Санкт-Петербурга от 23.01.2015 по делу 2-716/2015 (КД № 068-Н/12 от 31.08.2012)</t>
  </si>
  <si>
    <t>Пашкин Вадим Андреевич, Судебный приказ судебного участка № 184 Подольского судебного района Московской обл. от 27.01.2017 по делу 2-39/2017 (КД № 002-Р/16 от 12.02.2016)</t>
  </si>
  <si>
    <t>Перминов Андрей Витальевич, Заочное решение судебного участка № 22 Выборгского района Ленинградской обл. от 01.07.2015 по делу 2-878/15-22 (КД № 001-П/14 от 12.02.2014)</t>
  </si>
  <si>
    <t>Перминов Андрей Витальевич, Заочное решение судебного участка №22 Выборгского района Ленинградской обл. от 01.07.2015 по делу 2-879/15-22 (КД № 005-П/14 от 25.04.2014)</t>
  </si>
  <si>
    <t>Поздоровкин Глеб Валентинович, Решение Петроградского районного суда Санкт-Петербурга от 23.04.2015 по делу 2-1082/2015 (КД № 091-Н/11 от 14.11.2011)</t>
  </si>
  <si>
    <t>Радыховский Виктор Евгеньевич, Решение Приморского районного суда Санкт-Петербурга от 18.05.2017 по делу 2-4210/17 (КД № 022-Р/15 от 02.11.2015)</t>
  </si>
  <si>
    <t>Романчук Михаил Андреевич, Решение судебного участка № 153 Санкт-Петербурга от 05.08.2015 по делу 2-915/2015-153м (КД № 025-И/13 от 24.10.2013)</t>
  </si>
  <si>
    <t>Свирин Дмитрий Владимирович, Решение Фрунзенского районного суда Санкт-Петербурга от 25.01.2017 по делу 2-1347/2017 (КД № 041-П/15 от 08.04.2015)</t>
  </si>
  <si>
    <t>Сергеев Артем Николаевич, Судебный приказ судебного участка № 82 Всеволожского района Ленинградской обл. от 27.01.2017 по делу 2-73/2017 (КД № 024-Р/15 от 13.11.2015)</t>
  </si>
  <si>
    <t>Струкова Елена Федоровна, Решение Тосненского городского суда Ленинградской обл. от 11.04.2016 по делу 2-1117/16 (КД № 066-П/15 от 03.06.2015)</t>
  </si>
  <si>
    <t>Сулягин Александр Геннадьевич, Решение судебного участка № 46 Санкт-Петербурга от 14.11.2016 по делу 2-578/16-46 (КД № 045-П/15 от 24.04.2015)</t>
  </si>
  <si>
    <t>Тримайлов Андрей Дмитриевич, Решение Кировского городского суда Ленинградской обл. от 17.05.2016 по делу 2-586/2016 (КД № 051-П/14 от 17.11.2014)</t>
  </si>
  <si>
    <t>Трифонов Виталий Геннадьевич, Судебный приказ судебного участка № 70 Тосненского района Ленинградской обл. от 27.01.2017 по делу 2-53/2017 (КД № 010-Р/15 от 18.08.2015)</t>
  </si>
  <si>
    <t>Усарвай Уулу Аскар, Решение Всеволожского городскго суда Ленинградской области от 09.01.2015 по делу № 2-5319/2014 (КД № 045-П/12 от 12.04.2012)</t>
  </si>
  <si>
    <t>Шулепов Дмитрий Юрьевич, Решение Сосновоборского городского суда Ленинградской обл. от 15.12.2015 по делу 2-1782/2015 (КД № 011-П/15 от 24.02.2015)</t>
  </si>
  <si>
    <t>Янченко Светлана Сергеевна (Падикова), Решение Василеостровского районного суда Санкт-Петербург от 23.10.2017 по делу 2-3669/2017 (КД № 012-Р/15 от 27.08.2015)</t>
  </si>
  <si>
    <t>Бобров Евгений Кузьмич, Решение Петроградского районного суда Санкт-Петербурга от 01.03.2018 по делу 2-670/18, Апелляционное определение Санкт-Петербургского городского суда от 31.05.2018 по делу 2-670/10 (КД № 010-И/13 от 21.06.2013)</t>
  </si>
  <si>
    <t>Каптур Татьяна Михайловна, Решение Петроградского районного суда Санкт-Петербург от 11.07.2017 по делу 2-1680/17 (КД № 029-С/13 от 29.03.2013)</t>
  </si>
  <si>
    <t>Полетаева Анна Владимировна, Решение Калининского районного суда Санкт-Петербурга от 17.04.2017 по делу 2-1478/2017 (КД № 001-А/13 от 23.09.2013)</t>
  </si>
  <si>
    <t>Стрежнева Елена Юрьевна, Решение Петроградского районного суда Санкт-Петербурга от 03.12.2014 по делу 2-3651/14 (КД № 015-Н/12 от 28.03.2012)</t>
  </si>
  <si>
    <t>Хасянова Фаина Анатольевна, Решение Невского районного суда от 13.10.2011 по делу № 2-5050/11 (КД № 35-С/08 от 08.08.2008)</t>
  </si>
  <si>
    <t>Лот 4</t>
  </si>
  <si>
    <t>Расшифровка сборного лота 4</t>
  </si>
  <si>
    <t>Звонов Алексей Алексеевич, Судебный приказ Мирового судьи судебного участка № 147  Санкт-Петербурга от 18.10.2019 по делу 2-1140/2019-147 (КД 002-И/16 от 29.01.2016)</t>
  </si>
  <si>
    <t>Ашурбоев Сохибджон Абдулахайевич, Судебный приказ Мирового судьи судебного участка  № 62 Ленинградской обл. от 17.04.2017 по делу 2-717/2017 (КД № 007-Р/15 от 03.08.2015)</t>
  </si>
  <si>
    <t>Попов Сергей Вячеславович, Решение Киришского городского федерального  суда Ленинградской обл. от 08.12.2015 по делу 2-1499/2015 (КД № 015-П/15 от 02.03.2015)</t>
  </si>
  <si>
    <t>Права требования к 48 физическим лицам, г. Санкт-Петербург (35 840 580,01 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</si>
</sst>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#,##0.00;[Red]#,##0.00"/>
    <numFmt numFmtId="166" formatCode="_-* #,##0_р_._-;\-* #,##0_р_._-;_-* \-_р_._-;_-@_-"/>
    <numFmt numFmtId="167" formatCode="_-* #,##0.00\ _р_._-;\-* #,##0.00\ _р_._-;_-* \-??\ _р_._-;_-@_-"/>
  </numFmts>
  <fonts count="3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b/>
      <sz val="9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9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3">
    <xf numFmtId="0" fontId="0" fillId="0" borderId="0"/>
    <xf numFmtId="0" fontId="2" fillId="0" borderId="0"/>
    <xf numFmtId="0" fontId="3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1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7" borderId="3" applyNumberFormat="0" applyAlignment="0" applyProtection="0"/>
    <xf numFmtId="0" fontId="14" fillId="20" borderId="4" applyNumberFormat="0" applyAlignment="0" applyProtection="0"/>
    <xf numFmtId="0" fontId="15" fillId="20" borderId="3" applyNumberFormat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8" applyNumberFormat="0" applyFill="0" applyAlignment="0" applyProtection="0"/>
    <xf numFmtId="0" fontId="20" fillId="21" borderId="9" applyNumberFormat="0" applyAlignment="0" applyProtection="0"/>
    <xf numFmtId="0" fontId="21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8" fillId="0" borderId="0"/>
    <xf numFmtId="0" fontId="2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23" fillId="3" borderId="0" applyNumberFormat="0" applyBorder="0" applyAlignment="0" applyProtection="0"/>
    <xf numFmtId="0" fontId="24" fillId="0" borderId="0" applyNumberFormat="0" applyFill="0" applyBorder="0" applyAlignment="0" applyProtection="0"/>
    <xf numFmtId="0" fontId="10" fillId="23" borderId="10" applyNumberFormat="0" applyAlignment="0" applyProtection="0"/>
    <xf numFmtId="0" fontId="25" fillId="0" borderId="11" applyNumberFormat="0" applyFill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6" fontId="10" fillId="0" borderId="0" applyFill="0" applyBorder="0" applyAlignment="0" applyProtection="0"/>
    <xf numFmtId="167" fontId="10" fillId="0" borderId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7" fillId="4" borderId="0" applyNumberFormat="0" applyBorder="0" applyAlignment="0" applyProtection="0"/>
    <xf numFmtId="0" fontId="10" fillId="0" borderId="0"/>
  </cellStyleXfs>
  <cellXfs count="36">
    <xf numFmtId="0" fontId="0" fillId="0" borderId="0" xfId="0"/>
    <xf numFmtId="0" fontId="0" fillId="0" borderId="0" xfId="0" applyFill="1"/>
    <xf numFmtId="0" fontId="4" fillId="0" borderId="0" xfId="0" applyFont="1" applyFill="1"/>
    <xf numFmtId="0" fontId="7" fillId="0" borderId="1" xfId="4" applyFont="1" applyFill="1" applyBorder="1" applyAlignment="1">
      <alignment vertical="center"/>
    </xf>
    <xf numFmtId="0" fontId="7" fillId="0" borderId="1" xfId="5" applyFont="1" applyFill="1" applyBorder="1" applyAlignment="1">
      <alignment vertical="center"/>
    </xf>
    <xf numFmtId="0" fontId="7" fillId="0" borderId="1" xfId="5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wrapText="1"/>
    </xf>
    <xf numFmtId="0" fontId="9" fillId="0" borderId="1" xfId="5" applyFont="1" applyFill="1" applyBorder="1" applyAlignment="1">
      <alignment vertical="center" wrapText="1"/>
    </xf>
    <xf numFmtId="0" fontId="9" fillId="0" borderId="1" xfId="4" applyFont="1" applyFill="1" applyBorder="1" applyAlignment="1">
      <alignment vertical="center" wrapText="1"/>
    </xf>
    <xf numFmtId="0" fontId="33" fillId="0" borderId="0" xfId="0" applyFont="1" applyFill="1" applyAlignment="1">
      <alignment wrapText="1"/>
    </xf>
    <xf numFmtId="0" fontId="9" fillId="0" borderId="0" xfId="0" applyFont="1" applyFill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0" fontId="32" fillId="0" borderId="0" xfId="0" applyFont="1" applyFill="1"/>
    <xf numFmtId="0" fontId="8" fillId="0" borderId="0" xfId="0" applyFont="1" applyFill="1" applyBorder="1" applyAlignment="1">
      <alignment horizontal="center" vertical="center"/>
    </xf>
    <xf numFmtId="0" fontId="30" fillId="0" borderId="0" xfId="0" applyFont="1" applyFill="1"/>
    <xf numFmtId="165" fontId="6" fillId="0" borderId="0" xfId="0" applyNumberFormat="1" applyFont="1" applyFill="1" applyBorder="1" applyAlignment="1">
      <alignment horizontal="right" vertical="center"/>
    </xf>
    <xf numFmtId="165" fontId="7" fillId="0" borderId="1" xfId="0" applyNumberFormat="1" applyFont="1" applyFill="1" applyBorder="1" applyAlignment="1">
      <alignment vertical="center"/>
    </xf>
    <xf numFmtId="0" fontId="36" fillId="0" borderId="1" xfId="0" applyFont="1" applyFill="1" applyBorder="1" applyAlignment="1">
      <alignment horizontal="center" vertical="center" wrapText="1"/>
    </xf>
    <xf numFmtId="4" fontId="7" fillId="24" borderId="1" xfId="0" applyNumberFormat="1" applyFont="1" applyFill="1" applyBorder="1"/>
    <xf numFmtId="0" fontId="37" fillId="0" borderId="1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/>
    </xf>
    <xf numFmtId="0" fontId="34" fillId="0" borderId="0" xfId="0" applyFont="1" applyFill="1" applyAlignment="1">
      <alignment horizontal="center" vertical="center"/>
    </xf>
    <xf numFmtId="0" fontId="36" fillId="0" borderId="12" xfId="0" applyFont="1" applyFill="1" applyBorder="1" applyAlignment="1">
      <alignment horizontal="center" vertical="center" wrapText="1"/>
    </xf>
    <xf numFmtId="0" fontId="36" fillId="0" borderId="13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/>
    </xf>
    <xf numFmtId="0" fontId="37" fillId="0" borderId="1" xfId="0" applyFont="1" applyFill="1" applyBorder="1" applyAlignment="1">
      <alignment horizontal="center" vertical="center" wrapText="1"/>
    </xf>
    <xf numFmtId="0" fontId="35" fillId="0" borderId="0" xfId="0" applyFont="1" applyFill="1" applyAlignment="1">
      <alignment horizontal="center"/>
    </xf>
    <xf numFmtId="165" fontId="7" fillId="0" borderId="0" xfId="0" applyNumberFormat="1" applyFont="1" applyAlignment="1">
      <alignment vertical="center"/>
    </xf>
    <xf numFmtId="165" fontId="7" fillId="0" borderId="1" xfId="0" applyNumberFormat="1" applyFont="1" applyBorder="1" applyAlignment="1">
      <alignment vertical="center"/>
    </xf>
    <xf numFmtId="0" fontId="9" fillId="0" borderId="1" xfId="0" applyNumberFormat="1" applyFont="1" applyFill="1" applyBorder="1" applyAlignment="1">
      <alignment horizontal="center" vertical="center"/>
    </xf>
    <xf numFmtId="165" fontId="0" fillId="0" borderId="0" xfId="0" applyNumberFormat="1"/>
  </cellXfs>
  <cellStyles count="133">
    <cellStyle name="20% - Акцент1 2" xfId="8"/>
    <cellStyle name="20% - Акцент2 2" xfId="9"/>
    <cellStyle name="20% - Акцент3 2" xfId="10"/>
    <cellStyle name="20% - Акцент4 2" xfId="11"/>
    <cellStyle name="20% - Акцент5 2" xfId="12"/>
    <cellStyle name="20% - Акцент6 2" xfId="13"/>
    <cellStyle name="40% - Акцент1 2" xfId="14"/>
    <cellStyle name="40% - Акцент2 2" xfId="15"/>
    <cellStyle name="40% - Акцент3 2" xfId="16"/>
    <cellStyle name="40% - Акцент4 2" xfId="17"/>
    <cellStyle name="40% - Акцент5 2" xfId="18"/>
    <cellStyle name="40% - Акцент6 2" xfId="19"/>
    <cellStyle name="60% - Акцент1 2" xfId="20"/>
    <cellStyle name="60% - Акцент2 2" xfId="21"/>
    <cellStyle name="60% - Акцент3 2" xfId="22"/>
    <cellStyle name="60% - Акцент4 2" xfId="23"/>
    <cellStyle name="60% - Акцент5 2" xfId="24"/>
    <cellStyle name="60% - Акцент6 2" xfId="25"/>
    <cellStyle name="Акцент1 2" xfId="26"/>
    <cellStyle name="Акцент2 2" xfId="27"/>
    <cellStyle name="Акцент3 2" xfId="28"/>
    <cellStyle name="Акцент4 2" xfId="29"/>
    <cellStyle name="Акцент5 2" xfId="30"/>
    <cellStyle name="Акцент6 2" xfId="31"/>
    <cellStyle name="Ввод  2" xfId="32"/>
    <cellStyle name="Вывод 2" xfId="33"/>
    <cellStyle name="Вычисление 2" xfId="34"/>
    <cellStyle name="Заголовок 1 2" xfId="35"/>
    <cellStyle name="Заголовок 2 2" xfId="36"/>
    <cellStyle name="Заголовок 3 2" xfId="37"/>
    <cellStyle name="Заголовок 4 2" xfId="38"/>
    <cellStyle name="Итог 2" xfId="39"/>
    <cellStyle name="Контрольная ячейка 2" xfId="40"/>
    <cellStyle name="Название 2" xfId="41"/>
    <cellStyle name="Нейтральный 2" xfId="42"/>
    <cellStyle name="Обычный" xfId="0" builtinId="0"/>
    <cellStyle name="Обычный 10" xfId="43"/>
    <cellStyle name="Обычный 11" xfId="44"/>
    <cellStyle name="Обычный 12" xfId="45"/>
    <cellStyle name="Обычный 13" xfId="46"/>
    <cellStyle name="Обычный 14" xfId="47"/>
    <cellStyle name="Обычный 15" xfId="48"/>
    <cellStyle name="Обычный 16" xfId="49"/>
    <cellStyle name="Обычный 17" xfId="50"/>
    <cellStyle name="Обычный 18" xfId="51"/>
    <cellStyle name="Обычный 19" xfId="52"/>
    <cellStyle name="Обычный 2" xfId="1"/>
    <cellStyle name="Обычный 2 2" xfId="53"/>
    <cellStyle name="Обычный 2 2 2" xfId="2"/>
    <cellStyle name="Обычный 2 3" xfId="5"/>
    <cellStyle name="Обычный 20" xfId="54"/>
    <cellStyle name="Обычный 21" xfId="55"/>
    <cellStyle name="Обычный 22" xfId="56"/>
    <cellStyle name="Обычный 23" xfId="57"/>
    <cellStyle name="Обычный 24" xfId="58"/>
    <cellStyle name="Обычный 25" xfId="59"/>
    <cellStyle name="Обычный 26" xfId="60"/>
    <cellStyle name="Обычный 27" xfId="61"/>
    <cellStyle name="Обычный 28" xfId="62"/>
    <cellStyle name="Обычный 29" xfId="63"/>
    <cellStyle name="Обычный 3" xfId="64"/>
    <cellStyle name="Обычный 3 2" xfId="65"/>
    <cellStyle name="Обычный 3_ОТЧЕТЫ ПАБ-сентябрь2009" xfId="66"/>
    <cellStyle name="Обычный 30" xfId="67"/>
    <cellStyle name="Обычный 31" xfId="68"/>
    <cellStyle name="Обычный 32" xfId="69"/>
    <cellStyle name="Обычный 33" xfId="70"/>
    <cellStyle name="Обычный 34" xfId="71"/>
    <cellStyle name="Обычный 35" xfId="72"/>
    <cellStyle name="Обычный 36" xfId="73"/>
    <cellStyle name="Обычный 37" xfId="74"/>
    <cellStyle name="Обычный 38" xfId="75"/>
    <cellStyle name="Обычный 39" xfId="76"/>
    <cellStyle name="Обычный 4" xfId="77"/>
    <cellStyle name="Обычный 40" xfId="78"/>
    <cellStyle name="Обычный 41" xfId="79"/>
    <cellStyle name="Обычный 42" xfId="80"/>
    <cellStyle name="Обычный 43" xfId="81"/>
    <cellStyle name="Обычный 44" xfId="82"/>
    <cellStyle name="Обычный 45" xfId="83"/>
    <cellStyle name="Обычный 46" xfId="84"/>
    <cellStyle name="Обычный 47" xfId="85"/>
    <cellStyle name="Обычный 48" xfId="86"/>
    <cellStyle name="Обычный 49" xfId="87"/>
    <cellStyle name="Обычный 5" xfId="88"/>
    <cellStyle name="Обычный 50" xfId="89"/>
    <cellStyle name="Обычный 51" xfId="90"/>
    <cellStyle name="Обычный 52" xfId="91"/>
    <cellStyle name="Обычный 53" xfId="92"/>
    <cellStyle name="Обычный 54" xfId="93"/>
    <cellStyle name="Обычный 55" xfId="94"/>
    <cellStyle name="Обычный 56" xfId="95"/>
    <cellStyle name="Обычный 57" xfId="96"/>
    <cellStyle name="Обычный 58" xfId="97"/>
    <cellStyle name="Обычный 59" xfId="98"/>
    <cellStyle name="Обычный 6" xfId="99"/>
    <cellStyle name="Обычный 60" xfId="100"/>
    <cellStyle name="Обычный 61" xfId="101"/>
    <cellStyle name="Обычный 62" xfId="102"/>
    <cellStyle name="Обычный 63" xfId="103"/>
    <cellStyle name="Обычный 64" xfId="104"/>
    <cellStyle name="Обычный 65" xfId="105"/>
    <cellStyle name="Обычный 66" xfId="106"/>
    <cellStyle name="Обычный 67" xfId="107"/>
    <cellStyle name="Обычный 68" xfId="7"/>
    <cellStyle name="Обычный 69" xfId="132"/>
    <cellStyle name="Обычный 7" xfId="108"/>
    <cellStyle name="Обычный 70" xfId="4"/>
    <cellStyle name="Обычный 8" xfId="109"/>
    <cellStyle name="Обычный 9" xfId="110"/>
    <cellStyle name="Плохой 2" xfId="111"/>
    <cellStyle name="Пояснение 2" xfId="112"/>
    <cellStyle name="Примечание 2" xfId="113"/>
    <cellStyle name="Связанная ячейка 2" xfId="114"/>
    <cellStyle name="Стиль 1" xfId="115"/>
    <cellStyle name="Стиль 10" xfId="116"/>
    <cellStyle name="Стиль 11" xfId="117"/>
    <cellStyle name="Стиль 2" xfId="118"/>
    <cellStyle name="Стиль 3" xfId="119"/>
    <cellStyle name="Стиль 4" xfId="120"/>
    <cellStyle name="Стиль 5" xfId="121"/>
    <cellStyle name="Стиль 6" xfId="122"/>
    <cellStyle name="Стиль 7" xfId="123"/>
    <cellStyle name="Стиль 8" xfId="124"/>
    <cellStyle name="Стиль 9" xfId="125"/>
    <cellStyle name="Текст предупреждения 2" xfId="126"/>
    <cellStyle name="Тысячи [0]_Бухаринову" xfId="127"/>
    <cellStyle name="Тысячи_New position" xfId="128"/>
    <cellStyle name="Финансовый 10" xfId="6"/>
    <cellStyle name="Финансовый 2" xfId="3"/>
    <cellStyle name="Финансовый 2 2" xfId="130"/>
    <cellStyle name="Финансовый 3" xfId="129"/>
    <cellStyle name="Хороший 2" xfId="13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9"/>
  <sheetViews>
    <sheetView tabSelected="1" workbookViewId="0">
      <selection activeCell="C9" sqref="C9"/>
    </sheetView>
  </sheetViews>
  <sheetFormatPr defaultRowHeight="15" x14ac:dyDescent="0.25"/>
  <cols>
    <col min="1" max="1" width="7.5703125" style="8" customWidth="1"/>
    <col min="2" max="2" width="52.5703125" style="1" customWidth="1"/>
    <col min="3" max="3" width="13.5703125" style="19" customWidth="1"/>
  </cols>
  <sheetData>
    <row r="1" spans="1:3" x14ac:dyDescent="0.25">
      <c r="A1" s="7"/>
      <c r="B1" s="2"/>
      <c r="C1" s="17"/>
    </row>
    <row r="2" spans="1:3" ht="15.75" x14ac:dyDescent="0.25">
      <c r="A2" s="26" t="s">
        <v>4</v>
      </c>
      <c r="B2" s="26"/>
      <c r="C2" s="26"/>
    </row>
    <row r="3" spans="1:3" x14ac:dyDescent="0.25">
      <c r="A3" s="25"/>
      <c r="B3" s="25"/>
      <c r="C3" s="18"/>
    </row>
    <row r="4" spans="1:3" x14ac:dyDescent="0.25">
      <c r="A4" s="22" t="s">
        <v>5</v>
      </c>
      <c r="B4" s="27" t="s">
        <v>6</v>
      </c>
      <c r="C4" s="28"/>
    </row>
    <row r="5" spans="1:3" x14ac:dyDescent="0.25">
      <c r="A5" s="9">
        <v>1</v>
      </c>
      <c r="B5" s="3" t="s">
        <v>0</v>
      </c>
      <c r="C5" s="21">
        <v>720334.31999999972</v>
      </c>
    </row>
    <row r="6" spans="1:3" x14ac:dyDescent="0.25">
      <c r="A6" s="9">
        <v>2</v>
      </c>
      <c r="B6" s="4" t="s">
        <v>1</v>
      </c>
      <c r="C6" s="21">
        <v>593903.77999999991</v>
      </c>
    </row>
    <row r="7" spans="1:3" x14ac:dyDescent="0.25">
      <c r="A7" s="9">
        <v>3</v>
      </c>
      <c r="B7" s="5" t="s">
        <v>2</v>
      </c>
      <c r="C7" s="23">
        <v>3887492.8755071219</v>
      </c>
    </row>
    <row r="8" spans="1:3" x14ac:dyDescent="0.25">
      <c r="A8" s="9">
        <v>4</v>
      </c>
      <c r="B8" s="4" t="s">
        <v>3</v>
      </c>
      <c r="C8" s="21">
        <v>602879.37</v>
      </c>
    </row>
    <row r="9" spans="1:3" x14ac:dyDescent="0.25">
      <c r="A9" s="6"/>
      <c r="B9" s="6"/>
      <c r="C9" s="20"/>
    </row>
  </sheetData>
  <mergeCells count="3">
    <mergeCell ref="A3:B3"/>
    <mergeCell ref="A2:C2"/>
    <mergeCell ref="B4:C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53"/>
  <sheetViews>
    <sheetView workbookViewId="0">
      <selection activeCell="B16" sqref="B16"/>
    </sheetView>
  </sheetViews>
  <sheetFormatPr defaultRowHeight="15" x14ac:dyDescent="0.25"/>
  <cols>
    <col min="1" max="1" width="7" style="16" customWidth="1"/>
    <col min="2" max="2" width="71.28515625" style="13" customWidth="1"/>
    <col min="3" max="3" width="12.42578125" style="32" customWidth="1"/>
    <col min="4" max="5" width="12.42578125" customWidth="1"/>
  </cols>
  <sheetData>
    <row r="1" spans="1:4" x14ac:dyDescent="0.25">
      <c r="A1" s="14"/>
      <c r="B1" s="10"/>
    </row>
    <row r="2" spans="1:4" ht="15.75" x14ac:dyDescent="0.25">
      <c r="A2" s="31" t="s">
        <v>54</v>
      </c>
      <c r="B2" s="31"/>
      <c r="C2" s="31"/>
    </row>
    <row r="3" spans="1:4" x14ac:dyDescent="0.25">
      <c r="A3" s="29"/>
      <c r="B3" s="29"/>
    </row>
    <row r="4" spans="1:4" x14ac:dyDescent="0.25">
      <c r="A4" s="24" t="s">
        <v>53</v>
      </c>
      <c r="B4" s="30" t="s">
        <v>58</v>
      </c>
      <c r="C4" s="30"/>
      <c r="D4" s="35"/>
    </row>
    <row r="5" spans="1:4" ht="24" x14ac:dyDescent="0.25">
      <c r="A5" s="15">
        <v>1</v>
      </c>
      <c r="B5" s="11" t="s">
        <v>7</v>
      </c>
      <c r="C5" s="33">
        <v>78770.679999999993</v>
      </c>
      <c r="D5" s="35"/>
    </row>
    <row r="6" spans="1:4" ht="36" x14ac:dyDescent="0.25">
      <c r="A6" s="15">
        <v>2</v>
      </c>
      <c r="B6" s="11" t="s">
        <v>8</v>
      </c>
      <c r="C6" s="33">
        <v>42652.100000000006</v>
      </c>
    </row>
    <row r="7" spans="1:4" ht="24" x14ac:dyDescent="0.25">
      <c r="A7" s="15">
        <v>3</v>
      </c>
      <c r="B7" s="11" t="s">
        <v>9</v>
      </c>
      <c r="C7" s="33">
        <v>226685</v>
      </c>
    </row>
    <row r="8" spans="1:4" ht="24" x14ac:dyDescent="0.25">
      <c r="A8" s="15">
        <v>4</v>
      </c>
      <c r="B8" s="11" t="s">
        <v>10</v>
      </c>
      <c r="C8" s="33">
        <v>168636.01</v>
      </c>
    </row>
    <row r="9" spans="1:4" ht="24" x14ac:dyDescent="0.25">
      <c r="A9" s="15">
        <v>5</v>
      </c>
      <c r="B9" s="11" t="s">
        <v>55</v>
      </c>
      <c r="C9" s="33">
        <v>7313.2300000000005</v>
      </c>
    </row>
    <row r="10" spans="1:4" ht="24" x14ac:dyDescent="0.25">
      <c r="A10" s="15">
        <v>6</v>
      </c>
      <c r="B10" s="11" t="s">
        <v>11</v>
      </c>
      <c r="C10" s="33">
        <v>36550.800000000003</v>
      </c>
    </row>
    <row r="11" spans="1:4" ht="24" x14ac:dyDescent="0.25">
      <c r="A11" s="15">
        <v>7</v>
      </c>
      <c r="B11" s="12" t="s">
        <v>12</v>
      </c>
      <c r="C11" s="33">
        <v>113904.52</v>
      </c>
    </row>
    <row r="12" spans="1:4" ht="24" x14ac:dyDescent="0.25">
      <c r="A12" s="15">
        <v>8</v>
      </c>
      <c r="B12" s="11" t="s">
        <v>13</v>
      </c>
      <c r="C12" s="33">
        <v>55652.94</v>
      </c>
    </row>
    <row r="13" spans="1:4" ht="36" x14ac:dyDescent="0.25">
      <c r="A13" s="15">
        <v>9</v>
      </c>
      <c r="B13" s="11" t="s">
        <v>56</v>
      </c>
      <c r="C13" s="33">
        <v>281244.19</v>
      </c>
    </row>
    <row r="14" spans="1:4" ht="24" x14ac:dyDescent="0.25">
      <c r="A14" s="15">
        <v>10</v>
      </c>
      <c r="B14" s="11" t="s">
        <v>14</v>
      </c>
      <c r="C14" s="33">
        <v>213887.35999999999</v>
      </c>
    </row>
    <row r="15" spans="1:4" ht="36" x14ac:dyDescent="0.25">
      <c r="A15" s="15">
        <v>11</v>
      </c>
      <c r="B15" s="11" t="s">
        <v>15</v>
      </c>
      <c r="C15" s="33">
        <v>27374.21</v>
      </c>
    </row>
    <row r="16" spans="1:4" ht="24" x14ac:dyDescent="0.25">
      <c r="A16" s="15">
        <v>12</v>
      </c>
      <c r="B16" s="11" t="s">
        <v>16</v>
      </c>
      <c r="C16" s="33">
        <v>45188.27</v>
      </c>
    </row>
    <row r="17" spans="1:3" ht="24" x14ac:dyDescent="0.25">
      <c r="A17" s="15">
        <v>13</v>
      </c>
      <c r="B17" s="11" t="s">
        <v>17</v>
      </c>
      <c r="C17" s="33">
        <v>44013.85</v>
      </c>
    </row>
    <row r="18" spans="1:3" ht="24" x14ac:dyDescent="0.25">
      <c r="A18" s="15">
        <v>14</v>
      </c>
      <c r="B18" s="11" t="s">
        <v>18</v>
      </c>
      <c r="C18" s="33">
        <v>202783.53</v>
      </c>
    </row>
    <row r="19" spans="1:3" ht="24" x14ac:dyDescent="0.25">
      <c r="A19" s="15">
        <v>15</v>
      </c>
      <c r="B19" s="11" t="s">
        <v>19</v>
      </c>
      <c r="C19" s="33">
        <v>9574913.5999999996</v>
      </c>
    </row>
    <row r="20" spans="1:3" ht="24" x14ac:dyDescent="0.25">
      <c r="A20" s="15">
        <v>16</v>
      </c>
      <c r="B20" s="11" t="s">
        <v>20</v>
      </c>
      <c r="C20" s="33">
        <v>164149.89000000001</v>
      </c>
    </row>
    <row r="21" spans="1:3" ht="24" x14ac:dyDescent="0.25">
      <c r="A21" s="15">
        <v>17</v>
      </c>
      <c r="B21" s="11" t="s">
        <v>21</v>
      </c>
      <c r="C21" s="33">
        <v>84303.21</v>
      </c>
    </row>
    <row r="22" spans="1:3" ht="24" x14ac:dyDescent="0.25">
      <c r="A22" s="15">
        <v>18</v>
      </c>
      <c r="B22" s="11" t="s">
        <v>22</v>
      </c>
      <c r="C22" s="33">
        <v>37721.550000000003</v>
      </c>
    </row>
    <row r="23" spans="1:3" ht="24" x14ac:dyDescent="0.25">
      <c r="A23" s="15">
        <v>19</v>
      </c>
      <c r="B23" s="11" t="s">
        <v>23</v>
      </c>
      <c r="C23" s="33">
        <v>13339114.34</v>
      </c>
    </row>
    <row r="24" spans="1:3" ht="24" x14ac:dyDescent="0.25">
      <c r="A24" s="15">
        <v>20</v>
      </c>
      <c r="B24" s="11" t="s">
        <v>24</v>
      </c>
      <c r="C24" s="33">
        <v>3144398.53</v>
      </c>
    </row>
    <row r="25" spans="1:3" ht="24" x14ac:dyDescent="0.25">
      <c r="A25" s="15">
        <v>21</v>
      </c>
      <c r="B25" s="11" t="s">
        <v>25</v>
      </c>
      <c r="C25" s="33">
        <v>52449.75</v>
      </c>
    </row>
    <row r="26" spans="1:3" ht="24" x14ac:dyDescent="0.25">
      <c r="A26" s="15">
        <v>22</v>
      </c>
      <c r="B26" s="11" t="s">
        <v>26</v>
      </c>
      <c r="C26" s="33">
        <v>96612.43</v>
      </c>
    </row>
    <row r="27" spans="1:3" ht="24" x14ac:dyDescent="0.25">
      <c r="A27" s="15">
        <v>23</v>
      </c>
      <c r="B27" s="11" t="s">
        <v>27</v>
      </c>
      <c r="C27" s="33">
        <v>41563.870000000003</v>
      </c>
    </row>
    <row r="28" spans="1:3" ht="24" x14ac:dyDescent="0.25">
      <c r="A28" s="15">
        <v>24</v>
      </c>
      <c r="B28" s="11" t="s">
        <v>28</v>
      </c>
      <c r="C28" s="33">
        <v>1223173.51</v>
      </c>
    </row>
    <row r="29" spans="1:3" ht="24" x14ac:dyDescent="0.25">
      <c r="A29" s="15">
        <v>25</v>
      </c>
      <c r="B29" s="11" t="s">
        <v>29</v>
      </c>
      <c r="C29" s="33">
        <v>584864.96</v>
      </c>
    </row>
    <row r="30" spans="1:3" ht="24" x14ac:dyDescent="0.25">
      <c r="A30" s="15">
        <v>26</v>
      </c>
      <c r="B30" s="11" t="s">
        <v>30</v>
      </c>
      <c r="C30" s="33">
        <v>271826.56</v>
      </c>
    </row>
    <row r="31" spans="1:3" ht="24" x14ac:dyDescent="0.25">
      <c r="A31" s="15">
        <v>27</v>
      </c>
      <c r="B31" s="11" t="s">
        <v>31</v>
      </c>
      <c r="C31" s="33">
        <v>66355.16</v>
      </c>
    </row>
    <row r="32" spans="1:3" ht="24" x14ac:dyDescent="0.25">
      <c r="A32" s="15">
        <v>28</v>
      </c>
      <c r="B32" s="11" t="s">
        <v>32</v>
      </c>
      <c r="C32" s="33">
        <v>91563.13</v>
      </c>
    </row>
    <row r="33" spans="1:3" ht="36" x14ac:dyDescent="0.25">
      <c r="A33" s="15">
        <v>29</v>
      </c>
      <c r="B33" s="11" t="s">
        <v>33</v>
      </c>
      <c r="C33" s="33">
        <v>257183.1</v>
      </c>
    </row>
    <row r="34" spans="1:3" ht="24" x14ac:dyDescent="0.25">
      <c r="A34" s="34">
        <v>30</v>
      </c>
      <c r="B34" s="11" t="s">
        <v>34</v>
      </c>
      <c r="C34" s="33">
        <v>28603.65</v>
      </c>
    </row>
    <row r="35" spans="1:3" ht="24" x14ac:dyDescent="0.25">
      <c r="A35" s="34"/>
      <c r="B35" s="11" t="s">
        <v>35</v>
      </c>
      <c r="C35" s="33">
        <v>38209.769999999997</v>
      </c>
    </row>
    <row r="36" spans="1:3" ht="24" x14ac:dyDescent="0.25">
      <c r="A36" s="15">
        <v>31</v>
      </c>
      <c r="B36" s="11" t="s">
        <v>36</v>
      </c>
      <c r="C36" s="33">
        <v>51634.85</v>
      </c>
    </row>
    <row r="37" spans="1:3" ht="24" x14ac:dyDescent="0.25">
      <c r="A37" s="15">
        <v>32</v>
      </c>
      <c r="B37" s="11" t="s">
        <v>57</v>
      </c>
      <c r="C37" s="33">
        <v>72150.61</v>
      </c>
    </row>
    <row r="38" spans="1:3" ht="24" x14ac:dyDescent="0.25">
      <c r="A38" s="15">
        <v>33</v>
      </c>
      <c r="B38" s="11" t="s">
        <v>37</v>
      </c>
      <c r="C38" s="33">
        <v>529539.17000000004</v>
      </c>
    </row>
    <row r="39" spans="1:3" ht="24" x14ac:dyDescent="0.25">
      <c r="A39" s="15">
        <v>34</v>
      </c>
      <c r="B39" s="11" t="s">
        <v>38</v>
      </c>
      <c r="C39" s="33">
        <v>28757.360000000001</v>
      </c>
    </row>
    <row r="40" spans="1:3" ht="24" x14ac:dyDescent="0.25">
      <c r="A40" s="15">
        <f t="shared" ref="A40:A53" si="0">A39+1</f>
        <v>35</v>
      </c>
      <c r="B40" s="11" t="s">
        <v>39</v>
      </c>
      <c r="C40" s="33">
        <v>117910.09</v>
      </c>
    </row>
    <row r="41" spans="1:3" ht="24" x14ac:dyDescent="0.25">
      <c r="A41" s="15">
        <f t="shared" si="0"/>
        <v>36</v>
      </c>
      <c r="B41" s="11" t="s">
        <v>40</v>
      </c>
      <c r="C41" s="33">
        <v>312720.90999999997</v>
      </c>
    </row>
    <row r="42" spans="1:3" ht="24" x14ac:dyDescent="0.25">
      <c r="A42" s="15">
        <f t="shared" si="0"/>
        <v>37</v>
      </c>
      <c r="B42" s="11" t="s">
        <v>41</v>
      </c>
      <c r="C42" s="33">
        <v>63298.39</v>
      </c>
    </row>
    <row r="43" spans="1:3" ht="24" x14ac:dyDescent="0.25">
      <c r="A43" s="15">
        <f t="shared" si="0"/>
        <v>38</v>
      </c>
      <c r="B43" s="11" t="s">
        <v>42</v>
      </c>
      <c r="C43" s="33">
        <v>22792.65</v>
      </c>
    </row>
    <row r="44" spans="1:3" ht="24" x14ac:dyDescent="0.25">
      <c r="A44" s="15">
        <f t="shared" si="0"/>
        <v>39</v>
      </c>
      <c r="B44" s="11" t="s">
        <v>43</v>
      </c>
      <c r="C44" s="33">
        <v>47217.45</v>
      </c>
    </row>
    <row r="45" spans="1:3" ht="24" x14ac:dyDescent="0.25">
      <c r="A45" s="15">
        <f t="shared" si="0"/>
        <v>40</v>
      </c>
      <c r="B45" s="11" t="s">
        <v>44</v>
      </c>
      <c r="C45" s="33">
        <v>116649.96</v>
      </c>
    </row>
    <row r="46" spans="1:3" ht="24" x14ac:dyDescent="0.25">
      <c r="A46" s="15">
        <f t="shared" si="0"/>
        <v>41</v>
      </c>
      <c r="B46" s="11" t="s">
        <v>45</v>
      </c>
      <c r="C46" s="33">
        <v>92106.559999999998</v>
      </c>
    </row>
    <row r="47" spans="1:3" ht="24" x14ac:dyDescent="0.25">
      <c r="A47" s="15">
        <f t="shared" si="0"/>
        <v>42</v>
      </c>
      <c r="B47" s="11" t="s">
        <v>46</v>
      </c>
      <c r="C47" s="33">
        <v>70955.149999999994</v>
      </c>
    </row>
    <row r="48" spans="1:3" ht="24" x14ac:dyDescent="0.25">
      <c r="A48" s="15">
        <f t="shared" si="0"/>
        <v>43</v>
      </c>
      <c r="B48" s="11" t="s">
        <v>47</v>
      </c>
      <c r="C48" s="33">
        <v>379920.63</v>
      </c>
    </row>
    <row r="49" spans="1:3" ht="36" x14ac:dyDescent="0.25">
      <c r="A49" s="15">
        <f t="shared" si="0"/>
        <v>44</v>
      </c>
      <c r="B49" s="11" t="s">
        <v>48</v>
      </c>
      <c r="C49" s="33">
        <v>1158420.4300000002</v>
      </c>
    </row>
    <row r="50" spans="1:3" ht="24" x14ac:dyDescent="0.25">
      <c r="A50" s="15">
        <f t="shared" si="0"/>
        <v>45</v>
      </c>
      <c r="B50" s="11" t="s">
        <v>49</v>
      </c>
      <c r="C50" s="33">
        <v>632708.05000000005</v>
      </c>
    </row>
    <row r="51" spans="1:3" ht="24" x14ac:dyDescent="0.25">
      <c r="A51" s="15">
        <f t="shared" si="0"/>
        <v>46</v>
      </c>
      <c r="B51" s="11" t="s">
        <v>50</v>
      </c>
      <c r="C51" s="33">
        <v>1259021.3400000001</v>
      </c>
    </row>
    <row r="52" spans="1:3" ht="24" x14ac:dyDescent="0.25">
      <c r="A52" s="15">
        <f t="shared" si="0"/>
        <v>47</v>
      </c>
      <c r="B52" s="11" t="s">
        <v>51</v>
      </c>
      <c r="C52" s="33">
        <v>107531.16</v>
      </c>
    </row>
    <row r="53" spans="1:3" ht="24" x14ac:dyDescent="0.25">
      <c r="A53" s="15">
        <f t="shared" si="0"/>
        <v>48</v>
      </c>
      <c r="B53" s="11" t="s">
        <v>52</v>
      </c>
      <c r="C53" s="33">
        <v>135581.54999999999</v>
      </c>
    </row>
  </sheetData>
  <mergeCells count="4">
    <mergeCell ref="A3:B3"/>
    <mergeCell ref="B4:C4"/>
    <mergeCell ref="A34:A35"/>
    <mergeCell ref="A2:C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Лот 3</vt:lpstr>
      <vt:lpstr>Лот 4</vt:lpstr>
    </vt:vector>
  </TitlesOfParts>
  <Company>БАНК ФИНИНВЕСТ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Ю. Ибрагимова</dc:creator>
  <cp:lastModifiedBy>Якушева Лейла Александровна</cp:lastModifiedBy>
  <dcterms:created xsi:type="dcterms:W3CDTF">2020-06-29T12:29:26Z</dcterms:created>
  <dcterms:modified xsi:type="dcterms:W3CDTF">2020-10-15T12:31:49Z</dcterms:modified>
</cp:coreProperties>
</file>