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yakushevala\AppData\Local\Microsoft\Windows\Temporary Internet Files\Content.Outlook\DIQ7R74G\"/>
    </mc:Choice>
  </mc:AlternateContent>
  <bookViews>
    <workbookView xWindow="0" yWindow="0" windowWidth="21840" windowHeight="11985" tabRatio="764" firstSheet="1" activeTab="1"/>
  </bookViews>
  <sheets>
    <sheet name="Аукцион (как заполнять)" sheetId="1" state="hidden" r:id="rId1"/>
    <sheet name="расшифровка_лот_25" sheetId="20" r:id="rId2"/>
    <sheet name="Комментарии" sheetId="8" state="hidden" r:id="rId3"/>
    <sheet name="Регионы" sheetId="4" state="hidden" r:id="rId4"/>
    <sheet name="Подтипы активов" sheetId="5" state="hidden" r:id="rId5"/>
  </sheets>
  <calcPr calcId="152511"/>
</workbook>
</file>

<file path=xl/calcChain.xml><?xml version="1.0" encoding="utf-8"?>
<calcChain xmlns="http://schemas.openxmlformats.org/spreadsheetml/2006/main">
  <c r="C17" i="20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<sst xmlns="http://schemas.openxmlformats.org/spreadsheetml/2006/main" count="381" uniqueCount="281">
  <si>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</si>
  <si>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</si>
  <si>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</si>
  <si>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</si>
  <si>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</si>
  <si>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</si>
  <si>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</si>
  <si>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</si>
  <si>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</si>
  <si>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</si>
  <si>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</si>
  <si>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</si>
  <si>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</si>
  <si>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</si>
  <si>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</si>
  <si>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</si>
  <si>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</si>
  <si>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</si>
  <si>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</si>
  <si>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</si>
  <si>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</si>
  <si>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</si>
  <si>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</si>
  <si>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</si>
  <si>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</si>
  <si>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</si>
  <si>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</si>
  <si>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</si>
  <si>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</si>
  <si>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</si>
  <si>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</si>
  <si>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</si>
  <si>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</si>
  <si>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</si>
  <si>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</si>
  <si>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</si>
  <si>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</si>
  <si>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</si>
  <si>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</si>
  <si>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</si>
  <si>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</si>
  <si>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</si>
  <si>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</si>
  <si>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</si>
  <si>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</si>
  <si>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</si>
  <si>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</si>
  <si>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</si>
  <si>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</si>
  <si>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</si>
  <si>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</si>
  <si>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</si>
  <si>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</si>
  <si>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</si>
  <si>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</si>
  <si>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</si>
  <si>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</si>
  <si>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</si>
  <si>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</si>
  <si>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</si>
  <si>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</si>
  <si>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</si>
  <si>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</si>
  <si>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</si>
  <si>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</si>
  <si>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</si>
  <si>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</si>
  <si>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</si>
  <si>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</si>
  <si>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</si>
  <si>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</si>
  <si>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</si>
  <si>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</si>
  <si>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</si>
  <si>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</si>
  <si>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</si>
  <si>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</si>
  <si>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</si>
  <si>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</si>
  <si>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</si>
  <si>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</si>
  <si>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</si>
  <si>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</si>
  <si>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</si>
  <si>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</si>
  <si>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</si>
  <si>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</si>
  <si>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</si>
  <si>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</si>
  <si>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</si>
  <si>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</si>
  <si>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</si>
  <si>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</si>
  <si>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</si>
  <si>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</si>
  <si>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</si>
  <si>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</si>
  <si>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</si>
  <si>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</si>
  <si>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</si>
  <si>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</si>
  <si>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</si>
  <si>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</si>
  <si>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</si>
  <si>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</si>
  <si>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</si>
  <si>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</si>
  <si>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</si>
  <si>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</si>
  <si>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</si>
  <si>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</si>
  <si>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</si>
  <si>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</si>
  <si>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</si>
  <si>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</si>
  <si>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</si>
  <si>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</si>
  <si>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</si>
  <si>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</si>
  <si>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</si>
  <si>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</si>
  <si>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</si>
  <si>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</si>
  <si>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</si>
  <si>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</si>
  <si>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</si>
  <si>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</si>
  <si>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</si>
  <si>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</si>
  <si>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</si>
  <si>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</si>
  <si>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</si>
  <si>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№ п/п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</si>
  <si>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</si>
  <si>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</si>
  <si>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</si>
  <si>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</si>
  <si>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</si>
  <si>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</si>
  <si>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</si>
  <si>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</si>
  <si>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</si>
  <si>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</si>
  <si>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</si>
  <si>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</si>
  <si>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</si>
  <si>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</si>
  <si>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</si>
  <si>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</si>
  <si>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</si>
  <si>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</si>
  <si>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</si>
  <si>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</si>
  <si>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</si>
  <si>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</si>
  <si>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</si>
  <si>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</si>
  <si>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</si>
  <si>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</si>
  <si>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</si>
  <si>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</si>
  <si>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</si>
  <si>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</si>
  <si>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</si>
  <si>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</si>
  <si>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</si>
  <si>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</si>
  <si>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</si>
  <si>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</si>
  <si>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</si>
  <si>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</si>
  <si>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</si>
  <si>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</si>
  <si>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</si>
  <si>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</si>
  <si>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</si>
  <si>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</si>
  <si>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</si>
  <si>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</si>
  <si>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</si>
  <si>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</si>
  <si>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</si>
  <si>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</si>
  <si>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</si>
  <si>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</si>
  <si>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</si>
  <si>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</si>
  <si>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</si>
  <si>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</si>
  <si>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</si>
  <si>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</si>
  <si>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</si>
  <si>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</si>
  <si>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</si>
  <si>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</si>
  <si>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</si>
  <si>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</si>
  <si>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</si>
  <si>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</si>
  <si>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</si>
  <si>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</si>
  <si>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</si>
  <si>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</si>
  <si>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</si>
  <si>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</si>
  <si>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</si>
  <si>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</si>
  <si>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</si>
  <si>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</si>
  <si>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</si>
  <si>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</si>
  <si>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</si>
  <si>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</si>
  <si>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</si>
  <si>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</si>
  <si>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</si>
  <si>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</si>
  <si>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</si>
  <si>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</si>
  <si>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</si>
  <si>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</si>
  <si>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</si>
  <si>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</si>
  <si>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</si>
  <si>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</si>
  <si>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</si>
  <si>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</si>
  <si>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</si>
  <si>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</si>
  <si>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</si>
  <si>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</si>
  <si>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</si>
  <si>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</si>
  <si>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</si>
  <si>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</si>
  <si>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</si>
  <si>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</si>
  <si>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</si>
  <si>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</si>
  <si>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</si>
  <si>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</si>
  <si>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</si>
  <si>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</si>
  <si>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</si>
  <si>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</si>
  <si>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</si>
  <si>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</si>
  <si>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</si>
  <si>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</si>
  <si>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</si>
  <si>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</si>
  <si>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</si>
  <si>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</si>
  <si>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</si>
  <si>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</si>
  <si>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</si>
  <si>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</si>
  <si>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</si>
  <si>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</si>
  <si>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</si>
  <si>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</si>
  <si>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</si>
  <si>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</si>
  <si>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</si>
  <si>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Расшифровка сборных лотов</t>
  </si>
  <si>
    <t>Наименование имущества (позиций)</t>
  </si>
  <si>
    <t>Бикмуллина Елена Николаевна, КД 15-ф/2015 от 02.09.2015, г. Москва</t>
  </si>
  <si>
    <t xml:space="preserve"> Лот № 25</t>
  </si>
  <si>
    <t>Горчакова Ирина Александровна, КД 23-ф/2015 от 19.11.2015, решение Тушинского районного суда г. Москвы от 11.05.2018</t>
  </si>
  <si>
    <t xml:space="preserve">Сажин Владимир Иванович, КД 01-ф/2016 от 02.02.2016, решение Выборгского городского суда Ленинградской области от 01.12.2017 по делу Дело № 2-4152/2017 </t>
  </si>
  <si>
    <t>Мамедов Али Аршад Оглы, КД 399-ф/2013 от 24.09.2013, КД 365-ф/2013 от 14.03.2013, Кунцевский районный суд г. Москвы от 20.02.2018 по делу 02-0669/18</t>
  </si>
  <si>
    <t>Ламаш Виолетта Юрьевна, КД 54фп/2012 от 29.02.2012, решение Щербинского районного суда г. Москвы от 12.09.2014 по делу 2-2155/2014</t>
  </si>
  <si>
    <t>Шуркин Олег Геннадьевич, КД 21-ф/2016 от 06.07.2016, судебный приказ Судебного участка 12 Донского судебного района Тульской области от 13.10.2017 по делу 2-1127/2017</t>
  </si>
  <si>
    <t>Мухитдинов Темур Алишерович (поручитель Пахомова Сергея Анатольевича), КД 05-ф/2014 от 12.02.2014, решение Пущинского городского суда Московской области от 28.09.2015 по делу 2-206/2015</t>
  </si>
  <si>
    <t>Сумма долга (руб.)</t>
  </si>
  <si>
    <t>Сухарева Олеся Сергеевна, КД 02-ф/2014 от 23.01.2014, решение Симоновского районного суда г. Москвы от 12.03.2018 по делу 2-1074</t>
  </si>
  <si>
    <t>Шамиров Андрей Владимирович, КД 17-ф/2015 от 10.09.2015, судебный приказ Судебного участка 296 района Соколиная гора г. Москвы от 28.11.2017 по делу 2-6102/2017</t>
  </si>
  <si>
    <t>Финогенова Екатерина Николаевна, КД 03-ф/2016 от 24.03.2016, Судебный приказ от 28.04.2018 по делу 2-234/2018 мирового судьи судебного участка № 3 по Балашихинскому району Московской области</t>
  </si>
  <si>
    <t>Мурашов Владимир Ефимович, КД 286-ф/2011 от 20.12.2011, Бабушкинский районный суд г. Москвы от 11.01.2018 по делу 02-622/2018</t>
  </si>
  <si>
    <t>Права требования к 12 физическим лицам, г. Москва (74 891 885,23 руб.)</t>
  </si>
  <si>
    <t>Копрянцев Алексей Александрович, КД 329-ф/2012 от 07.08.2012, решение Симоновского районного суда г. Москвы от 12.12.2007 по делу 02-6416/2017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</si>
</sst>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0" fontId="4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1" fillId="0" borderId="0"/>
    <xf numFmtId="0" fontId="15" fillId="0" borderId="0"/>
    <xf numFmtId="0" fontId="26" fillId="0" borderId="0"/>
    <xf numFmtId="0" fontId="21" fillId="0" borderId="0"/>
    <xf numFmtId="0" fontId="15" fillId="0" borderId="0"/>
    <xf numFmtId="0" fontId="30" fillId="0" borderId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16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9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0" fontId="2" fillId="0" borderId="11" xfId="0" applyFont="1" applyBorder="1" applyAlignment="1">
      <alignment wrapText="1"/>
    </xf>
    <xf numFmtId="164" fontId="2" fillId="0" borderId="11" xfId="2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Fill="1" applyBorder="1" applyAlignment="1"/>
    <xf numFmtId="164" fontId="2" fillId="0" borderId="9" xfId="2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164" fontId="2" fillId="0" borderId="11" xfId="2" applyFont="1" applyBorder="1" applyAlignment="1">
      <alignment horizontal="right" wrapText="1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164" fontId="2" fillId="0" borderId="11" xfId="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/>
    </xf>
    <xf numFmtId="164" fontId="2" fillId="0" borderId="9" xfId="2" applyFont="1" applyBorder="1" applyAlignment="1">
      <alignment horizontal="left" vertical="top" wrapText="1"/>
    </xf>
    <xf numFmtId="164" fontId="2" fillId="0" borderId="11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64" fontId="2" fillId="0" borderId="10" xfId="2" applyFont="1" applyBorder="1" applyAlignment="1">
      <alignment horizontal="left" vertical="center" wrapText="1"/>
    </xf>
    <xf numFmtId="164" fontId="2" fillId="0" borderId="11" xfId="2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justify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9" fillId="0" borderId="0" xfId="0" applyFont="1"/>
    <xf numFmtId="0" fontId="27" fillId="0" borderId="1" xfId="0" applyFont="1" applyBorder="1"/>
    <xf numFmtId="0" fontId="27" fillId="8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justify" vertical="center" wrapText="1"/>
    </xf>
    <xf numFmtId="0" fontId="29" fillId="0" borderId="0" xfId="0" applyFont="1" applyFill="1"/>
    <xf numFmtId="0" fontId="19" fillId="0" borderId="0" xfId="0" applyFont="1" applyFill="1"/>
    <xf numFmtId="0" fontId="23" fillId="0" borderId="1" xfId="0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4" fontId="23" fillId="8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4" fontId="23" fillId="8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10">
    <cellStyle name="Обычный" xfId="0" builtinId="0"/>
    <cellStyle name="Обычный 10" xfId="5"/>
    <cellStyle name="Обычный 10 2 2" xfId="6"/>
    <cellStyle name="Обычный 14" xfId="7"/>
    <cellStyle name="Обычный 2" xfId="1"/>
    <cellStyle name="Обычный 2 3" xfId="9"/>
    <cellStyle name="Обычный 3" xfId="4"/>
    <cellStyle name="Обычный 4" xfId="8"/>
    <cellStyle name="Финансовый" xfId="2" builtinId="3"/>
    <cellStyle name="Финансовый 2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98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136</v>
      </c>
    </row>
    <row r="2" spans="1:15" ht="15.75" customHeight="1" x14ac:dyDescent="0.3">
      <c r="B2" s="46" t="s">
        <v>191</v>
      </c>
      <c r="L2" s="140" t="s">
        <v>165</v>
      </c>
      <c r="M2" s="140"/>
      <c r="N2" s="36"/>
      <c r="O2" s="36"/>
    </row>
    <row r="3" spans="1:15" x14ac:dyDescent="0.25">
      <c r="L3" s="140"/>
      <c r="M3" s="140"/>
      <c r="N3" s="36"/>
      <c r="O3" s="36"/>
    </row>
    <row r="5" spans="1:15" x14ac:dyDescent="0.25">
      <c r="B5" s="137" t="s">
        <v>167</v>
      </c>
      <c r="C5" s="137"/>
      <c r="D5" s="138"/>
      <c r="E5" s="138"/>
      <c r="F5" s="35"/>
      <c r="L5"/>
    </row>
    <row r="6" spans="1:15" x14ac:dyDescent="0.25">
      <c r="B6" s="137" t="s">
        <v>166</v>
      </c>
      <c r="C6" s="137"/>
      <c r="D6" s="139"/>
      <c r="E6" s="139"/>
      <c r="F6" s="35"/>
      <c r="L6"/>
    </row>
    <row r="8" spans="1:15" s="1" customFormat="1" x14ac:dyDescent="0.25">
      <c r="A8" s="99"/>
      <c r="B8" s="141" t="s">
        <v>135</v>
      </c>
      <c r="C8" s="141"/>
      <c r="D8" s="141"/>
      <c r="E8" s="141"/>
      <c r="F8" s="141"/>
      <c r="G8" s="141"/>
      <c r="H8" s="141"/>
      <c r="I8" s="141"/>
      <c r="J8" s="141"/>
      <c r="K8" s="141"/>
      <c r="L8" s="142"/>
      <c r="M8" s="142"/>
    </row>
    <row r="9" spans="1:15" ht="15" customHeight="1" x14ac:dyDescent="0.25">
      <c r="B9" s="133" t="s">
        <v>8</v>
      </c>
      <c r="C9" s="131" t="s">
        <v>7</v>
      </c>
      <c r="D9" s="132" t="s">
        <v>131</v>
      </c>
      <c r="E9" s="132" t="s">
        <v>95</v>
      </c>
      <c r="F9" s="133" t="s">
        <v>168</v>
      </c>
      <c r="G9" s="132" t="s">
        <v>171</v>
      </c>
      <c r="H9" s="132" t="s">
        <v>199</v>
      </c>
      <c r="I9" s="133" t="s">
        <v>196</v>
      </c>
      <c r="J9" s="132" t="s">
        <v>172</v>
      </c>
      <c r="K9" s="133" t="s">
        <v>197</v>
      </c>
      <c r="L9" s="131" t="s">
        <v>133</v>
      </c>
      <c r="M9" s="131"/>
      <c r="N9" s="134" t="s">
        <v>162</v>
      </c>
      <c r="O9" s="132" t="s">
        <v>180</v>
      </c>
    </row>
    <row r="10" spans="1:15" ht="72" customHeight="1" x14ac:dyDescent="0.25">
      <c r="B10" s="133"/>
      <c r="C10" s="131"/>
      <c r="D10" s="132"/>
      <c r="E10" s="132"/>
      <c r="F10" s="133"/>
      <c r="G10" s="132"/>
      <c r="H10" s="132"/>
      <c r="I10" s="133"/>
      <c r="J10" s="132"/>
      <c r="K10" s="133"/>
      <c r="L10" s="31" t="s">
        <v>169</v>
      </c>
      <c r="M10" s="31" t="s">
        <v>170</v>
      </c>
      <c r="N10" s="135"/>
      <c r="O10" s="132"/>
    </row>
    <row r="11" spans="1:15" s="32" customFormat="1" x14ac:dyDescent="0.25">
      <c r="A11" s="100"/>
      <c r="B11" s="130" t="s">
        <v>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34"/>
      <c r="O11" s="34"/>
    </row>
    <row r="12" spans="1:15" ht="31.5" x14ac:dyDescent="0.25">
      <c r="A12" s="98" t="s">
        <v>201</v>
      </c>
      <c r="B12" s="24">
        <v>1</v>
      </c>
      <c r="C12" s="42" t="s">
        <v>219</v>
      </c>
      <c r="D12" s="29"/>
      <c r="E12" s="29"/>
      <c r="F12" s="45" t="s">
        <v>215</v>
      </c>
      <c r="G12" s="38"/>
      <c r="H12" s="80" t="s">
        <v>214</v>
      </c>
      <c r="I12" s="61"/>
      <c r="J12" s="61"/>
      <c r="K12" s="61"/>
      <c r="L12" s="61"/>
      <c r="M12" s="61"/>
      <c r="N12" s="62"/>
      <c r="O12" s="63"/>
    </row>
    <row r="13" spans="1:15" ht="31.5" x14ac:dyDescent="0.25">
      <c r="A13" s="98" t="s">
        <v>202</v>
      </c>
      <c r="B13" s="25">
        <v>2</v>
      </c>
      <c r="C13" s="43" t="s">
        <v>220</v>
      </c>
      <c r="D13" s="64"/>
      <c r="E13" s="64"/>
      <c r="F13" s="64" t="s">
        <v>216</v>
      </c>
      <c r="G13" s="39"/>
      <c r="H13" s="81" t="s">
        <v>214</v>
      </c>
      <c r="I13" s="65"/>
      <c r="J13" s="65"/>
      <c r="K13" s="65"/>
      <c r="L13" s="65"/>
      <c r="M13" s="65"/>
      <c r="N13" s="66"/>
      <c r="O13" s="67"/>
    </row>
    <row r="14" spans="1:15" x14ac:dyDescent="0.25">
      <c r="A14" s="98" t="s">
        <v>173</v>
      </c>
      <c r="B14" s="25">
        <v>3</v>
      </c>
      <c r="C14" s="43" t="s">
        <v>219</v>
      </c>
      <c r="D14" s="64"/>
      <c r="E14" s="64"/>
      <c r="F14" s="64" t="s">
        <v>217</v>
      </c>
      <c r="G14" s="22"/>
      <c r="H14" s="27" t="s">
        <v>214</v>
      </c>
      <c r="I14" s="65"/>
      <c r="J14" s="65"/>
      <c r="K14" s="65"/>
      <c r="L14" s="65"/>
      <c r="M14" s="65"/>
      <c r="N14" s="66"/>
      <c r="O14" s="67"/>
    </row>
    <row r="15" spans="1:15" ht="63" x14ac:dyDescent="0.25">
      <c r="A15" s="98" t="s">
        <v>200</v>
      </c>
      <c r="B15" s="26">
        <v>4</v>
      </c>
      <c r="C15" s="44" t="s">
        <v>221</v>
      </c>
      <c r="D15" s="68"/>
      <c r="E15" s="68"/>
      <c r="F15" s="68" t="s">
        <v>218</v>
      </c>
      <c r="G15" s="23"/>
      <c r="H15" s="28" t="s">
        <v>214</v>
      </c>
      <c r="I15" s="69"/>
      <c r="J15" s="69"/>
      <c r="K15" s="69"/>
      <c r="L15" s="69"/>
      <c r="M15" s="69"/>
      <c r="N15" s="70"/>
      <c r="O15" s="71"/>
    </row>
    <row r="16" spans="1:15" s="32" customFormat="1" x14ac:dyDescent="0.25">
      <c r="A16" s="100"/>
      <c r="B16" s="130" t="s">
        <v>134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34"/>
      <c r="O16" s="34"/>
    </row>
    <row r="17" spans="1:15" ht="63" x14ac:dyDescent="0.25">
      <c r="A17" s="98" t="s">
        <v>174</v>
      </c>
      <c r="B17" s="24">
        <v>5</v>
      </c>
      <c r="C17" s="40" t="s">
        <v>222</v>
      </c>
      <c r="D17" s="29"/>
      <c r="E17" s="29"/>
      <c r="F17" s="72" t="s">
        <v>223</v>
      </c>
      <c r="G17" s="77" t="s">
        <v>214</v>
      </c>
      <c r="H17" s="61"/>
      <c r="I17" s="61"/>
      <c r="J17" s="61"/>
      <c r="K17" s="61"/>
      <c r="L17" s="61"/>
      <c r="M17" s="61"/>
      <c r="N17" s="62"/>
      <c r="O17" s="63"/>
    </row>
    <row r="18" spans="1:15" x14ac:dyDescent="0.25">
      <c r="B18" s="25">
        <v>6</v>
      </c>
      <c r="C18" s="73"/>
      <c r="D18" s="64"/>
      <c r="E18" s="64"/>
      <c r="F18" s="74"/>
      <c r="G18" s="78" t="s">
        <v>214</v>
      </c>
      <c r="H18" s="65"/>
      <c r="I18" s="65"/>
      <c r="J18" s="65"/>
      <c r="K18" s="65"/>
      <c r="L18" s="65"/>
      <c r="M18" s="65"/>
      <c r="N18" s="66"/>
      <c r="O18" s="67"/>
    </row>
    <row r="19" spans="1:15" x14ac:dyDescent="0.25">
      <c r="B19" s="26">
        <v>7</v>
      </c>
      <c r="C19" s="75"/>
      <c r="D19" s="68"/>
      <c r="E19" s="68"/>
      <c r="F19" s="76"/>
      <c r="G19" s="79" t="s">
        <v>214</v>
      </c>
      <c r="H19" s="69"/>
      <c r="I19" s="69"/>
      <c r="J19" s="69"/>
      <c r="K19" s="69"/>
      <c r="L19" s="69"/>
      <c r="M19" s="69"/>
      <c r="N19" s="70"/>
      <c r="O19" s="71"/>
    </row>
    <row r="20" spans="1:15" s="32" customFormat="1" x14ac:dyDescent="0.25">
      <c r="A20" s="100"/>
      <c r="B20" s="130" t="s">
        <v>1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34"/>
      <c r="O20" s="34"/>
    </row>
    <row r="21" spans="1:15" ht="31.5" x14ac:dyDescent="0.25">
      <c r="A21" s="98" t="s">
        <v>204</v>
      </c>
      <c r="B21" s="24">
        <v>8</v>
      </c>
      <c r="C21" s="95" t="s">
        <v>224</v>
      </c>
      <c r="D21" s="29"/>
      <c r="E21" s="29"/>
      <c r="F21" s="87" t="s">
        <v>227</v>
      </c>
      <c r="G21" s="77" t="s">
        <v>214</v>
      </c>
      <c r="H21" s="77" t="s">
        <v>214</v>
      </c>
      <c r="I21" s="61"/>
      <c r="J21" s="61"/>
      <c r="K21" s="61"/>
      <c r="L21" s="61"/>
      <c r="M21" s="61"/>
      <c r="N21" s="62"/>
      <c r="O21" s="63"/>
    </row>
    <row r="22" spans="1:15" ht="47.25" x14ac:dyDescent="0.25">
      <c r="A22" s="98" t="s">
        <v>203</v>
      </c>
      <c r="B22" s="25">
        <v>9</v>
      </c>
      <c r="C22" s="96" t="s">
        <v>225</v>
      </c>
      <c r="D22" s="64"/>
      <c r="E22" s="64"/>
      <c r="F22" s="89" t="s">
        <v>228</v>
      </c>
      <c r="G22" s="78" t="s">
        <v>214</v>
      </c>
      <c r="H22" s="78" t="s">
        <v>214</v>
      </c>
      <c r="I22" s="65"/>
      <c r="J22" s="65"/>
      <c r="K22" s="65"/>
      <c r="L22" s="65"/>
      <c r="M22" s="65"/>
      <c r="N22" s="66"/>
      <c r="O22" s="67"/>
    </row>
    <row r="23" spans="1:15" ht="30.75" customHeight="1" x14ac:dyDescent="0.25">
      <c r="A23" s="98" t="s">
        <v>175</v>
      </c>
      <c r="B23" s="26">
        <v>10</v>
      </c>
      <c r="C23" s="97" t="s">
        <v>226</v>
      </c>
      <c r="D23" s="68"/>
      <c r="E23" s="68"/>
      <c r="F23" s="88" t="s">
        <v>229</v>
      </c>
      <c r="G23" s="79" t="s">
        <v>214</v>
      </c>
      <c r="H23" s="79" t="s">
        <v>214</v>
      </c>
      <c r="I23" s="69"/>
      <c r="J23" s="69"/>
      <c r="K23" s="69"/>
      <c r="L23" s="69"/>
      <c r="M23" s="69"/>
      <c r="N23" s="70"/>
      <c r="O23" s="71"/>
    </row>
    <row r="24" spans="1:15" s="32" customFormat="1" x14ac:dyDescent="0.25">
      <c r="A24" s="100"/>
      <c r="B24" s="130" t="s">
        <v>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34"/>
      <c r="O24" s="34"/>
    </row>
    <row r="25" spans="1:15" ht="31.5" x14ac:dyDescent="0.25">
      <c r="A25" s="98" t="s">
        <v>176</v>
      </c>
      <c r="B25" s="24">
        <v>11</v>
      </c>
      <c r="C25" s="21" t="s">
        <v>224</v>
      </c>
      <c r="D25" s="29"/>
      <c r="E25" s="29"/>
      <c r="F25" s="87" t="s">
        <v>232</v>
      </c>
      <c r="G25" s="77" t="s">
        <v>214</v>
      </c>
      <c r="H25" s="77" t="s">
        <v>214</v>
      </c>
      <c r="I25" s="61"/>
      <c r="J25" s="61"/>
      <c r="K25" s="61"/>
      <c r="L25" s="61"/>
      <c r="M25" s="61"/>
      <c r="N25" s="62"/>
      <c r="O25" s="63"/>
    </row>
    <row r="26" spans="1:15" ht="31.5" x14ac:dyDescent="0.25">
      <c r="A26" s="98" t="s">
        <v>205</v>
      </c>
      <c r="B26" s="25">
        <v>12</v>
      </c>
      <c r="C26" s="22" t="s">
        <v>230</v>
      </c>
      <c r="D26" s="64"/>
      <c r="E26" s="64"/>
      <c r="F26" s="89" t="s">
        <v>233</v>
      </c>
      <c r="G26" s="78" t="s">
        <v>214</v>
      </c>
      <c r="H26" s="78" t="s">
        <v>214</v>
      </c>
      <c r="I26" s="65"/>
      <c r="J26" s="65"/>
      <c r="K26" s="65"/>
      <c r="L26" s="65"/>
      <c r="M26" s="65"/>
      <c r="N26" s="66"/>
      <c r="O26" s="67"/>
    </row>
    <row r="27" spans="1:15" x14ac:dyDescent="0.25">
      <c r="A27" s="98" t="s">
        <v>206</v>
      </c>
      <c r="B27" s="26">
        <v>13</v>
      </c>
      <c r="C27" s="23" t="s">
        <v>231</v>
      </c>
      <c r="D27" s="68"/>
      <c r="E27" s="68"/>
      <c r="F27" s="88" t="s">
        <v>234</v>
      </c>
      <c r="G27" s="79" t="s">
        <v>214</v>
      </c>
      <c r="H27" s="79" t="s">
        <v>214</v>
      </c>
      <c r="I27" s="69"/>
      <c r="J27" s="69"/>
      <c r="K27" s="69"/>
      <c r="L27" s="69"/>
      <c r="M27" s="69"/>
      <c r="N27" s="70"/>
      <c r="O27" s="71"/>
    </row>
    <row r="28" spans="1:15" s="32" customFormat="1" x14ac:dyDescent="0.25">
      <c r="A28" s="100"/>
      <c r="B28" s="130" t="s">
        <v>5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34"/>
      <c r="O28" s="34"/>
    </row>
    <row r="29" spans="1:15" ht="47.25" x14ac:dyDescent="0.25">
      <c r="A29" s="100" t="s">
        <v>177</v>
      </c>
      <c r="B29" s="24">
        <v>14</v>
      </c>
      <c r="C29" s="90" t="s">
        <v>224</v>
      </c>
      <c r="D29" s="29"/>
      <c r="E29" s="29"/>
      <c r="F29" s="94" t="s">
        <v>235</v>
      </c>
      <c r="G29" s="77" t="s">
        <v>214</v>
      </c>
      <c r="H29" s="77" t="s">
        <v>214</v>
      </c>
      <c r="I29" s="61"/>
      <c r="J29" s="61"/>
      <c r="K29" s="61"/>
      <c r="L29" s="61"/>
      <c r="M29" s="61"/>
      <c r="N29" s="62"/>
      <c r="O29" s="63"/>
    </row>
    <row r="30" spans="1:15" x14ac:dyDescent="0.25">
      <c r="B30" s="25">
        <v>15</v>
      </c>
      <c r="C30" s="22"/>
      <c r="D30" s="64"/>
      <c r="E30" s="64"/>
      <c r="F30" s="74"/>
      <c r="G30" s="78" t="s">
        <v>214</v>
      </c>
      <c r="H30" s="78" t="s">
        <v>214</v>
      </c>
      <c r="I30" s="65"/>
      <c r="J30" s="65"/>
      <c r="K30" s="65"/>
      <c r="L30" s="65"/>
      <c r="M30" s="65"/>
      <c r="N30" s="66"/>
      <c r="O30" s="67"/>
    </row>
    <row r="31" spans="1:15" x14ac:dyDescent="0.25">
      <c r="B31" s="26">
        <v>16</v>
      </c>
      <c r="C31" s="23"/>
      <c r="D31" s="68"/>
      <c r="E31" s="68"/>
      <c r="F31" s="76"/>
      <c r="G31" s="79" t="s">
        <v>214</v>
      </c>
      <c r="H31" s="79" t="s">
        <v>214</v>
      </c>
      <c r="I31" s="69"/>
      <c r="J31" s="69"/>
      <c r="K31" s="69"/>
      <c r="L31" s="69"/>
      <c r="M31" s="69"/>
      <c r="N31" s="70"/>
      <c r="O31" s="71"/>
    </row>
    <row r="32" spans="1:15" s="32" customFormat="1" x14ac:dyDescent="0.25">
      <c r="A32" s="100"/>
      <c r="B32" s="144" t="s">
        <v>3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6"/>
      <c r="N32" s="34"/>
      <c r="O32" s="34"/>
    </row>
    <row r="33" spans="1:15" ht="78.75" x14ac:dyDescent="0.25">
      <c r="A33" s="98" t="s">
        <v>208</v>
      </c>
      <c r="B33" s="24">
        <v>17</v>
      </c>
      <c r="C33" s="91" t="s">
        <v>236</v>
      </c>
      <c r="D33" s="29"/>
      <c r="E33" s="29"/>
      <c r="F33" s="94" t="s">
        <v>239</v>
      </c>
      <c r="G33" s="77" t="s">
        <v>214</v>
      </c>
      <c r="H33" s="77" t="s">
        <v>214</v>
      </c>
      <c r="I33" s="61"/>
      <c r="J33" s="61"/>
      <c r="K33" s="61"/>
      <c r="L33" s="61"/>
      <c r="M33" s="61"/>
      <c r="N33" s="62"/>
      <c r="O33" s="63"/>
    </row>
    <row r="34" spans="1:15" ht="31.5" x14ac:dyDescent="0.25">
      <c r="A34" s="98" t="s">
        <v>178</v>
      </c>
      <c r="B34" s="25">
        <v>18</v>
      </c>
      <c r="C34" s="92" t="s">
        <v>237</v>
      </c>
      <c r="D34" s="64"/>
      <c r="E34" s="64"/>
      <c r="F34" s="101" t="s">
        <v>240</v>
      </c>
      <c r="G34" s="78" t="s">
        <v>214</v>
      </c>
      <c r="H34" s="78" t="s">
        <v>214</v>
      </c>
      <c r="I34" s="65"/>
      <c r="J34" s="65"/>
      <c r="K34" s="65"/>
      <c r="L34" s="65"/>
      <c r="M34" s="65"/>
      <c r="N34" s="66"/>
      <c r="O34" s="67"/>
    </row>
    <row r="35" spans="1:15" ht="47.25" x14ac:dyDescent="0.25">
      <c r="A35" s="98" t="s">
        <v>207</v>
      </c>
      <c r="B35" s="26">
        <v>19</v>
      </c>
      <c r="C35" s="93" t="s">
        <v>238</v>
      </c>
      <c r="D35" s="68"/>
      <c r="E35" s="68"/>
      <c r="F35" s="102" t="s">
        <v>241</v>
      </c>
      <c r="G35" s="79" t="s">
        <v>214</v>
      </c>
      <c r="H35" s="79" t="s">
        <v>214</v>
      </c>
      <c r="I35" s="69"/>
      <c r="J35" s="69"/>
      <c r="K35" s="69"/>
      <c r="L35" s="69"/>
      <c r="M35" s="69"/>
      <c r="N35" s="70"/>
      <c r="O35" s="71"/>
    </row>
    <row r="36" spans="1:15" s="32" customFormat="1" x14ac:dyDescent="0.25">
      <c r="A36" s="100"/>
      <c r="B36" s="130" t="s">
        <v>179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34"/>
      <c r="O36" s="34"/>
    </row>
    <row r="37" spans="1:15" s="32" customFormat="1" x14ac:dyDescent="0.25">
      <c r="A37" s="100" t="s">
        <v>181</v>
      </c>
      <c r="B37" s="24">
        <v>20</v>
      </c>
      <c r="C37" s="33" t="s">
        <v>242</v>
      </c>
      <c r="D37" s="82"/>
      <c r="E37" s="82"/>
      <c r="F37" s="103" t="s">
        <v>244</v>
      </c>
      <c r="G37" s="77" t="s">
        <v>214</v>
      </c>
      <c r="H37" s="77" t="s">
        <v>214</v>
      </c>
      <c r="I37" s="61"/>
      <c r="J37" s="61"/>
      <c r="K37" s="61"/>
      <c r="L37" s="61"/>
      <c r="M37" s="61"/>
      <c r="N37" s="63"/>
      <c r="O37" s="63"/>
    </row>
    <row r="38" spans="1:15" s="32" customFormat="1" x14ac:dyDescent="0.25">
      <c r="A38" s="100" t="s">
        <v>182</v>
      </c>
      <c r="B38" s="25">
        <v>21</v>
      </c>
      <c r="C38" s="83" t="s">
        <v>242</v>
      </c>
      <c r="D38" s="84"/>
      <c r="E38" s="84"/>
      <c r="F38" s="104" t="s">
        <v>245</v>
      </c>
      <c r="G38" s="78" t="s">
        <v>214</v>
      </c>
      <c r="H38" s="78" t="s">
        <v>214</v>
      </c>
      <c r="I38" s="65"/>
      <c r="J38" s="65"/>
      <c r="K38" s="65"/>
      <c r="L38" s="65"/>
      <c r="M38" s="65"/>
      <c r="N38" s="67"/>
      <c r="O38" s="67"/>
    </row>
    <row r="39" spans="1:15" ht="15.75" customHeight="1" x14ac:dyDescent="0.25">
      <c r="A39" s="98" t="s">
        <v>184</v>
      </c>
      <c r="B39" s="25">
        <v>22</v>
      </c>
      <c r="C39" s="83" t="s">
        <v>242</v>
      </c>
      <c r="D39" s="64"/>
      <c r="E39" s="84"/>
      <c r="F39" s="43" t="s">
        <v>246</v>
      </c>
      <c r="G39" s="78" t="s">
        <v>214</v>
      </c>
      <c r="H39" s="78" t="s">
        <v>214</v>
      </c>
      <c r="I39" s="65"/>
      <c r="J39" s="65"/>
      <c r="K39" s="65"/>
      <c r="L39" s="65"/>
      <c r="M39" s="65"/>
      <c r="N39" s="66"/>
      <c r="O39" s="67"/>
    </row>
    <row r="40" spans="1:15" ht="47.25" x14ac:dyDescent="0.25">
      <c r="A40" s="98" t="s">
        <v>183</v>
      </c>
      <c r="B40" s="25">
        <v>23</v>
      </c>
      <c r="C40" s="83" t="s">
        <v>242</v>
      </c>
      <c r="D40" s="64"/>
      <c r="E40" s="84"/>
      <c r="F40" s="43" t="s">
        <v>247</v>
      </c>
      <c r="G40" s="78" t="s">
        <v>214</v>
      </c>
      <c r="H40" s="78" t="s">
        <v>214</v>
      </c>
      <c r="I40" s="65"/>
      <c r="J40" s="65"/>
      <c r="K40" s="65"/>
      <c r="L40" s="65"/>
      <c r="M40" s="65"/>
      <c r="N40" s="66"/>
      <c r="O40" s="67"/>
    </row>
    <row r="41" spans="1:15" ht="126" x14ac:dyDescent="0.25">
      <c r="A41" s="98" t="s">
        <v>209</v>
      </c>
      <c r="B41" s="25">
        <v>24</v>
      </c>
      <c r="C41" s="83" t="s">
        <v>243</v>
      </c>
      <c r="D41" s="64"/>
      <c r="E41" s="84"/>
      <c r="F41" s="43" t="s">
        <v>248</v>
      </c>
      <c r="G41" s="78" t="s">
        <v>214</v>
      </c>
      <c r="H41" s="78" t="s">
        <v>214</v>
      </c>
      <c r="I41" s="65"/>
      <c r="J41" s="65"/>
      <c r="K41" s="65"/>
      <c r="L41" s="65"/>
      <c r="M41" s="65"/>
      <c r="N41" s="66"/>
      <c r="O41" s="67"/>
    </row>
    <row r="42" spans="1:15" ht="17.25" customHeight="1" x14ac:dyDescent="0.25">
      <c r="A42" s="98" t="s">
        <v>210</v>
      </c>
      <c r="B42" s="26">
        <v>25</v>
      </c>
      <c r="C42" s="85" t="s">
        <v>243</v>
      </c>
      <c r="D42" s="68"/>
      <c r="E42" s="86"/>
      <c r="F42" s="93" t="s">
        <v>249</v>
      </c>
      <c r="G42" s="79" t="s">
        <v>214</v>
      </c>
      <c r="H42" s="79" t="s">
        <v>214</v>
      </c>
      <c r="I42" s="69"/>
      <c r="J42" s="69"/>
      <c r="K42" s="69"/>
      <c r="L42" s="69"/>
      <c r="M42" s="69"/>
      <c r="N42" s="70"/>
      <c r="O42" s="71"/>
    </row>
    <row r="43" spans="1:15" s="32" customFormat="1" x14ac:dyDescent="0.25">
      <c r="A43" s="100"/>
      <c r="B43" s="130" t="s">
        <v>6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34"/>
      <c r="O43" s="34"/>
    </row>
    <row r="44" spans="1:15" ht="15.75" customHeight="1" x14ac:dyDescent="0.25">
      <c r="A44" s="98" t="s">
        <v>213</v>
      </c>
      <c r="B44" s="24">
        <v>26</v>
      </c>
      <c r="C44" s="33" t="s">
        <v>250</v>
      </c>
      <c r="D44" s="82"/>
      <c r="E44" s="82"/>
      <c r="F44" s="105" t="s">
        <v>244</v>
      </c>
      <c r="G44" s="77" t="s">
        <v>214</v>
      </c>
      <c r="H44" s="77" t="s">
        <v>214</v>
      </c>
      <c r="I44" s="61"/>
      <c r="J44" s="61"/>
      <c r="K44" s="61"/>
      <c r="L44" s="61"/>
      <c r="M44" s="61"/>
      <c r="N44" s="63"/>
      <c r="O44" s="63"/>
    </row>
    <row r="45" spans="1:15" x14ac:dyDescent="0.25">
      <c r="A45" s="98" t="s">
        <v>182</v>
      </c>
      <c r="B45" s="25">
        <v>27</v>
      </c>
      <c r="C45" s="83" t="s">
        <v>250</v>
      </c>
      <c r="D45" s="84"/>
      <c r="E45" s="84"/>
      <c r="F45" s="106" t="s">
        <v>245</v>
      </c>
      <c r="G45" s="78" t="s">
        <v>214</v>
      </c>
      <c r="H45" s="78" t="s">
        <v>214</v>
      </c>
      <c r="I45" s="65"/>
      <c r="J45" s="65"/>
      <c r="K45" s="65"/>
      <c r="L45" s="65"/>
      <c r="M45" s="65"/>
      <c r="N45" s="67"/>
      <c r="O45" s="67"/>
    </row>
    <row r="46" spans="1:15" ht="110.25" x14ac:dyDescent="0.25">
      <c r="A46" s="98" t="s">
        <v>185</v>
      </c>
      <c r="B46" s="25">
        <v>28</v>
      </c>
      <c r="C46" s="83" t="s">
        <v>250</v>
      </c>
      <c r="D46" s="64"/>
      <c r="E46" s="84"/>
      <c r="F46" s="41" t="s">
        <v>252</v>
      </c>
      <c r="G46" s="78" t="s">
        <v>214</v>
      </c>
      <c r="H46" s="78" t="s">
        <v>214</v>
      </c>
      <c r="I46" s="65"/>
      <c r="J46" s="65"/>
      <c r="K46" s="65"/>
      <c r="L46" s="65"/>
      <c r="M46" s="65"/>
      <c r="N46" s="66"/>
      <c r="O46" s="67"/>
    </row>
    <row r="47" spans="1:15" ht="94.5" x14ac:dyDescent="0.25">
      <c r="A47" s="98" t="s">
        <v>186</v>
      </c>
      <c r="B47" s="25">
        <v>29</v>
      </c>
      <c r="C47" s="83" t="s">
        <v>250</v>
      </c>
      <c r="D47" s="64"/>
      <c r="E47" s="84"/>
      <c r="F47" s="41" t="s">
        <v>253</v>
      </c>
      <c r="G47" s="78" t="s">
        <v>214</v>
      </c>
      <c r="H47" s="78" t="s">
        <v>214</v>
      </c>
      <c r="I47" s="65"/>
      <c r="J47" s="65"/>
      <c r="K47" s="65"/>
      <c r="L47" s="65"/>
      <c r="M47" s="65"/>
      <c r="N47" s="66"/>
      <c r="O47" s="67"/>
    </row>
    <row r="48" spans="1:15" ht="94.5" x14ac:dyDescent="0.25">
      <c r="A48" s="98" t="s">
        <v>211</v>
      </c>
      <c r="B48" s="25">
        <v>30</v>
      </c>
      <c r="C48" s="83" t="s">
        <v>251</v>
      </c>
      <c r="D48" s="64"/>
      <c r="E48" s="84"/>
      <c r="F48" s="41" t="s">
        <v>254</v>
      </c>
      <c r="G48" s="78" t="s">
        <v>214</v>
      </c>
      <c r="H48" s="78" t="s">
        <v>214</v>
      </c>
      <c r="I48" s="65"/>
      <c r="J48" s="65"/>
      <c r="K48" s="65"/>
      <c r="L48" s="65"/>
      <c r="M48" s="65"/>
      <c r="N48" s="66"/>
      <c r="O48" s="67"/>
    </row>
    <row r="49" spans="1:15" x14ac:dyDescent="0.25">
      <c r="A49" s="98" t="s">
        <v>212</v>
      </c>
      <c r="B49" s="26">
        <v>31</v>
      </c>
      <c r="C49" s="85" t="s">
        <v>251</v>
      </c>
      <c r="D49" s="68"/>
      <c r="E49" s="86"/>
      <c r="F49" s="23" t="s">
        <v>249</v>
      </c>
      <c r="G49" s="79" t="s">
        <v>214</v>
      </c>
      <c r="H49" s="79" t="s">
        <v>214</v>
      </c>
      <c r="I49" s="69"/>
      <c r="J49" s="69"/>
      <c r="K49" s="69"/>
      <c r="L49" s="69"/>
      <c r="M49" s="69"/>
      <c r="N49" s="70"/>
      <c r="O49" s="71"/>
    </row>
    <row r="50" spans="1:15" x14ac:dyDescent="0.25">
      <c r="B50" s="143" t="s">
        <v>0</v>
      </c>
      <c r="C50" s="143"/>
      <c r="D50" s="47"/>
      <c r="E50" s="30"/>
      <c r="F50" s="30"/>
      <c r="G50" s="30"/>
      <c r="H50" s="30"/>
      <c r="I50" s="48"/>
      <c r="J50" s="48"/>
      <c r="K50" s="48"/>
      <c r="L50" s="48"/>
      <c r="M50" s="48"/>
      <c r="N50" s="30"/>
      <c r="O50" s="30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36" t="s">
        <v>195</v>
      </c>
      <c r="C52" s="136"/>
      <c r="D52" s="136"/>
      <c r="E52" s="136"/>
      <c r="F52" s="136"/>
      <c r="G52" s="60"/>
      <c r="H52" s="60"/>
      <c r="I52" s="60"/>
      <c r="J52" s="60"/>
      <c r="K52" s="60"/>
      <c r="L52" s="60"/>
      <c r="M52" s="60"/>
      <c r="N52" s="60"/>
    </row>
    <row r="53" spans="1:15" x14ac:dyDescent="0.25">
      <c r="B53" s="136" t="s">
        <v>198</v>
      </c>
      <c r="C53" s="136"/>
      <c r="D53" s="136"/>
      <c r="E53" s="136"/>
      <c r="F53" s="136"/>
      <c r="G53" s="60"/>
      <c r="H53" s="60"/>
      <c r="I53" s="60"/>
      <c r="J53" s="60"/>
      <c r="K53" s="60"/>
      <c r="L53" s="60"/>
      <c r="M53" s="60"/>
      <c r="N53" s="60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pane xSplit="2" topLeftCell="C1" activePane="topRight" state="frozen"/>
      <selection activeCell="A7" sqref="A7"/>
      <selection pane="topRight" activeCell="C4" sqref="C4"/>
    </sheetView>
  </sheetViews>
  <sheetFormatPr defaultRowHeight="15" x14ac:dyDescent="0.25"/>
  <cols>
    <col min="1" max="1" width="7.7109375" style="49" customWidth="1"/>
    <col min="2" max="2" width="79.42578125" style="49" customWidth="1"/>
    <col min="3" max="3" width="17.28515625" style="125" customWidth="1"/>
    <col min="4" max="16384" width="9.140625" style="49"/>
  </cols>
  <sheetData>
    <row r="2" spans="1:3" ht="16.5" x14ac:dyDescent="0.25">
      <c r="A2" s="148" t="s">
        <v>264</v>
      </c>
      <c r="B2" s="148"/>
      <c r="C2" s="148"/>
    </row>
    <row r="3" spans="1:3" s="118" customFormat="1" ht="25.5" x14ac:dyDescent="0.2">
      <c r="A3" s="124" t="s">
        <v>267</v>
      </c>
      <c r="B3" s="147" t="s">
        <v>279</v>
      </c>
      <c r="C3" s="147"/>
    </row>
    <row r="4" spans="1:3" s="118" customFormat="1" ht="12.75" x14ac:dyDescent="0.2">
      <c r="A4" s="119"/>
      <c r="B4" s="120" t="s">
        <v>265</v>
      </c>
      <c r="C4" s="126" t="s">
        <v>274</v>
      </c>
    </row>
    <row r="5" spans="1:3" s="121" customFormat="1" ht="25.5" x14ac:dyDescent="0.25">
      <c r="A5" s="115">
        <v>1</v>
      </c>
      <c r="B5" s="112" t="s">
        <v>268</v>
      </c>
      <c r="C5" s="113">
        <v>9588956.2100000009</v>
      </c>
    </row>
    <row r="6" spans="1:3" s="117" customFormat="1" ht="25.5" x14ac:dyDescent="0.25">
      <c r="A6" s="115">
        <v>2</v>
      </c>
      <c r="B6" s="112" t="s">
        <v>269</v>
      </c>
      <c r="C6" s="113">
        <v>4279905.6399999997</v>
      </c>
    </row>
    <row r="7" spans="1:3" s="121" customFormat="1" ht="25.5" x14ac:dyDescent="0.25">
      <c r="A7" s="115">
        <v>3</v>
      </c>
      <c r="B7" s="114" t="s">
        <v>280</v>
      </c>
      <c r="C7" s="113">
        <v>7698438.2800000003</v>
      </c>
    </row>
    <row r="8" spans="1:3" s="121" customFormat="1" ht="25.5" x14ac:dyDescent="0.25">
      <c r="A8" s="115">
        <v>4</v>
      </c>
      <c r="B8" s="116" t="s">
        <v>275</v>
      </c>
      <c r="C8" s="113">
        <v>13165895</v>
      </c>
    </row>
    <row r="9" spans="1:3" s="121" customFormat="1" ht="25.5" x14ac:dyDescent="0.25">
      <c r="A9" s="115">
        <v>5</v>
      </c>
      <c r="B9" s="116" t="s">
        <v>278</v>
      </c>
      <c r="C9" s="113">
        <v>15836370.74</v>
      </c>
    </row>
    <row r="10" spans="1:3" s="122" customFormat="1" ht="25.5" x14ac:dyDescent="0.2">
      <c r="A10" s="115">
        <v>6</v>
      </c>
      <c r="B10" s="112" t="s">
        <v>270</v>
      </c>
      <c r="C10" s="127">
        <v>21937332.219999999</v>
      </c>
    </row>
    <row r="11" spans="1:3" s="122" customFormat="1" ht="25.5" x14ac:dyDescent="0.2">
      <c r="A11" s="115">
        <v>7</v>
      </c>
      <c r="B11" s="112" t="s">
        <v>271</v>
      </c>
      <c r="C11" s="127">
        <v>170579.52</v>
      </c>
    </row>
    <row r="12" spans="1:3" s="122" customFormat="1" ht="25.5" x14ac:dyDescent="0.2">
      <c r="A12" s="115">
        <v>8</v>
      </c>
      <c r="B12" s="114" t="s">
        <v>276</v>
      </c>
      <c r="C12" s="127">
        <v>445218.06</v>
      </c>
    </row>
    <row r="13" spans="1:3" s="122" customFormat="1" ht="25.5" x14ac:dyDescent="0.2">
      <c r="A13" s="115">
        <v>9</v>
      </c>
      <c r="B13" s="112" t="s">
        <v>272</v>
      </c>
      <c r="C13" s="127">
        <v>26953.97</v>
      </c>
    </row>
    <row r="14" spans="1:3" s="122" customFormat="1" ht="12.75" x14ac:dyDescent="0.2">
      <c r="A14" s="115">
        <v>10</v>
      </c>
      <c r="B14" s="112" t="s">
        <v>266</v>
      </c>
      <c r="C14" s="127">
        <v>187286.02</v>
      </c>
    </row>
    <row r="15" spans="1:3" s="122" customFormat="1" ht="38.25" x14ac:dyDescent="0.2">
      <c r="A15" s="115">
        <v>11</v>
      </c>
      <c r="B15" s="114" t="s">
        <v>273</v>
      </c>
      <c r="C15" s="127">
        <v>1524690.31</v>
      </c>
    </row>
    <row r="16" spans="1:3" s="122" customFormat="1" ht="38.25" x14ac:dyDescent="0.2">
      <c r="A16" s="115">
        <v>12</v>
      </c>
      <c r="B16" s="116" t="s">
        <v>277</v>
      </c>
      <c r="C16" s="127">
        <v>30259.26</v>
      </c>
    </row>
    <row r="17" spans="3:3" s="122" customFormat="1" ht="12.75" x14ac:dyDescent="0.2">
      <c r="C17" s="128">
        <f>SUM(C5:C16)</f>
        <v>74891885.230000004</v>
      </c>
    </row>
    <row r="18" spans="3:3" s="123" customFormat="1" x14ac:dyDescent="0.25">
      <c r="C18" s="129"/>
    </row>
  </sheetData>
  <mergeCells count="2">
    <mergeCell ref="B3:C3"/>
    <mergeCell ref="A2:C2"/>
  </mergeCells>
  <conditionalFormatting sqref="B7:B15">
    <cfRule type="containsText" dxfId="5" priority="1" operator="containsText" text="дисконт">
      <formula>NOT(ISERROR(SEARCH("дисконт",B7)))</formula>
    </cfRule>
    <cfRule type="containsText" dxfId="4" priority="2" operator="containsText" text="пкд">
      <formula>NOT(ISERROR(SEARCH("пкд",B7)))</formula>
    </cfRule>
  </conditionalFormatting>
  <conditionalFormatting sqref="B5 B16">
    <cfRule type="containsText" dxfId="3" priority="5" operator="containsText" text="дисконт">
      <formula>NOT(ISERROR(SEARCH("дисконт",B5)))</formula>
    </cfRule>
    <cfRule type="containsText" dxfId="2" priority="6" operator="containsText" text="пкд">
      <formula>NOT(ISERROR(SEARCH("пкд",B5)))</formula>
    </cfRule>
  </conditionalFormatting>
  <conditionalFormatting sqref="B6">
    <cfRule type="containsText" dxfId="1" priority="3" operator="containsText" text="дисконт">
      <formula>NOT(ISERROR(SEARCH("дисконт",B6)))</formula>
    </cfRule>
    <cfRule type="containsText" dxfId="0" priority="4" operator="containsText" text="пкд">
      <formula>NOT(ISERROR(SEARCH("пкд",B6)))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22" workbookViewId="0">
      <selection activeCell="B32" sqref="B32"/>
    </sheetView>
  </sheetViews>
  <sheetFormatPr defaultRowHeight="15" x14ac:dyDescent="0.25"/>
  <cols>
    <col min="1" max="1" width="6.28515625" customWidth="1"/>
    <col min="2" max="2" width="48.140625" customWidth="1"/>
    <col min="3" max="3" width="14.28515625" customWidth="1"/>
    <col min="4" max="4" width="54.140625" customWidth="1"/>
  </cols>
  <sheetData>
    <row r="1" spans="1:4" ht="22.5" x14ac:dyDescent="0.25">
      <c r="A1" s="150" t="s">
        <v>160</v>
      </c>
      <c r="B1" s="150"/>
      <c r="C1" s="150"/>
      <c r="D1" s="150"/>
    </row>
    <row r="2" spans="1:4" ht="22.5" x14ac:dyDescent="0.25">
      <c r="A2" s="150" t="s">
        <v>161</v>
      </c>
      <c r="B2" s="150"/>
      <c r="C2" s="150"/>
      <c r="D2" s="150"/>
    </row>
    <row r="3" spans="1:4" ht="18.75" x14ac:dyDescent="0.25">
      <c r="A3" s="8"/>
    </row>
    <row r="4" spans="1:4" s="7" customFormat="1" ht="99" customHeight="1" x14ac:dyDescent="0.25">
      <c r="A4" s="151" t="s">
        <v>263</v>
      </c>
      <c r="B4" s="151"/>
      <c r="C4" s="151"/>
      <c r="D4" s="151"/>
    </row>
    <row r="5" spans="1:4" ht="18.75" x14ac:dyDescent="0.25">
      <c r="A5" s="151" t="s">
        <v>137</v>
      </c>
      <c r="B5" s="151"/>
      <c r="C5" s="151"/>
      <c r="D5" s="151"/>
    </row>
    <row r="6" spans="1:4" ht="18.75" x14ac:dyDescent="0.25">
      <c r="A6" s="151" t="s">
        <v>138</v>
      </c>
      <c r="B6" s="151"/>
      <c r="C6" s="151"/>
      <c r="D6" s="151"/>
    </row>
    <row r="7" spans="1:4" ht="55.5" customHeight="1" x14ac:dyDescent="0.25">
      <c r="A7" s="151" t="s">
        <v>139</v>
      </c>
      <c r="B7" s="151"/>
      <c r="C7" s="151"/>
      <c r="D7" s="151"/>
    </row>
    <row r="8" spans="1:4" ht="13.5" customHeight="1" x14ac:dyDescent="0.25">
      <c r="A8" s="10"/>
      <c r="B8" s="10"/>
      <c r="C8" s="10"/>
      <c r="D8" s="10"/>
    </row>
    <row r="9" spans="1:4" ht="18.75" x14ac:dyDescent="0.25">
      <c r="A9" s="151" t="s">
        <v>156</v>
      </c>
      <c r="B9" s="151"/>
      <c r="C9" s="151"/>
      <c r="D9" s="151"/>
    </row>
    <row r="10" spans="1:4" ht="37.5" customHeight="1" x14ac:dyDescent="0.25">
      <c r="A10" s="151" t="s">
        <v>140</v>
      </c>
      <c r="B10" s="151"/>
      <c r="C10" s="151"/>
      <c r="D10" s="151"/>
    </row>
    <row r="11" spans="1:4" ht="18.75" x14ac:dyDescent="0.25">
      <c r="A11" s="151" t="s">
        <v>141</v>
      </c>
      <c r="B11" s="151"/>
      <c r="C11" s="151"/>
      <c r="D11" s="151"/>
    </row>
    <row r="12" spans="1:4" ht="75.75" customHeight="1" x14ac:dyDescent="0.25">
      <c r="A12" s="151" t="s">
        <v>142</v>
      </c>
      <c r="B12" s="151"/>
      <c r="C12" s="151"/>
      <c r="D12" s="151"/>
    </row>
    <row r="13" spans="1:4" ht="54.75" customHeight="1" x14ac:dyDescent="0.25">
      <c r="A13" s="151" t="s">
        <v>143</v>
      </c>
      <c r="B13" s="151"/>
      <c r="C13" s="151"/>
      <c r="D13" s="151"/>
    </row>
    <row r="14" spans="1:4" ht="43.5" customHeight="1" x14ac:dyDescent="0.25">
      <c r="A14" s="165" t="s">
        <v>144</v>
      </c>
      <c r="B14" s="165"/>
      <c r="C14" s="165"/>
      <c r="D14" s="165"/>
    </row>
    <row r="15" spans="1:4" ht="18.75" x14ac:dyDescent="0.25">
      <c r="A15" s="11"/>
      <c r="B15" s="11"/>
      <c r="C15" s="11"/>
      <c r="D15" s="11"/>
    </row>
    <row r="16" spans="1:4" ht="42.75" x14ac:dyDescent="0.25">
      <c r="A16" s="12" t="s">
        <v>132</v>
      </c>
      <c r="B16" s="12" t="s">
        <v>145</v>
      </c>
      <c r="C16" s="12" t="s">
        <v>155</v>
      </c>
      <c r="D16" s="12" t="s">
        <v>146</v>
      </c>
    </row>
    <row r="17" spans="1:4" x14ac:dyDescent="0.25">
      <c r="A17" s="13">
        <v>1</v>
      </c>
      <c r="B17" s="108" t="s">
        <v>109</v>
      </c>
      <c r="C17" s="161" t="s">
        <v>147</v>
      </c>
      <c r="D17" s="166" t="s">
        <v>148</v>
      </c>
    </row>
    <row r="18" spans="1:4" x14ac:dyDescent="0.25">
      <c r="A18" s="15">
        <v>2</v>
      </c>
      <c r="B18" s="16" t="s">
        <v>111</v>
      </c>
      <c r="C18" s="162"/>
      <c r="D18" s="167"/>
    </row>
    <row r="19" spans="1:4" x14ac:dyDescent="0.25">
      <c r="A19" s="15">
        <v>3</v>
      </c>
      <c r="B19" s="109" t="s">
        <v>106</v>
      </c>
      <c r="C19" s="162"/>
      <c r="D19" s="167"/>
    </row>
    <row r="20" spans="1:4" ht="30" x14ac:dyDescent="0.25">
      <c r="A20" s="15">
        <v>4</v>
      </c>
      <c r="B20" s="107" t="s">
        <v>112</v>
      </c>
      <c r="C20" s="162"/>
      <c r="D20" s="167"/>
    </row>
    <row r="21" spans="1:4" x14ac:dyDescent="0.25">
      <c r="A21" s="15">
        <v>5</v>
      </c>
      <c r="B21" s="109" t="s">
        <v>122</v>
      </c>
      <c r="C21" s="162"/>
      <c r="D21" s="167"/>
    </row>
    <row r="22" spans="1:4" x14ac:dyDescent="0.25">
      <c r="A22" s="17">
        <v>6</v>
      </c>
      <c r="B22" s="18" t="s">
        <v>103</v>
      </c>
      <c r="C22" s="163"/>
      <c r="D22" s="168"/>
    </row>
    <row r="23" spans="1:4" x14ac:dyDescent="0.25">
      <c r="A23" s="13">
        <v>7</v>
      </c>
      <c r="B23" s="108" t="s">
        <v>116</v>
      </c>
      <c r="C23" s="161" t="s">
        <v>158</v>
      </c>
      <c r="D23" s="152" t="s">
        <v>157</v>
      </c>
    </row>
    <row r="24" spans="1:4" x14ac:dyDescent="0.25">
      <c r="A24" s="15">
        <v>8</v>
      </c>
      <c r="B24" s="109" t="s">
        <v>99</v>
      </c>
      <c r="C24" s="162"/>
      <c r="D24" s="153"/>
    </row>
    <row r="25" spans="1:4" x14ac:dyDescent="0.25">
      <c r="A25" s="15">
        <v>9</v>
      </c>
      <c r="B25" s="16" t="s">
        <v>101</v>
      </c>
      <c r="C25" s="162"/>
      <c r="D25" s="153"/>
    </row>
    <row r="26" spans="1:4" x14ac:dyDescent="0.25">
      <c r="A26" s="17">
        <v>10</v>
      </c>
      <c r="B26" s="18" t="s">
        <v>104</v>
      </c>
      <c r="C26" s="163"/>
      <c r="D26" s="154"/>
    </row>
    <row r="27" spans="1:4" ht="30" x14ac:dyDescent="0.25">
      <c r="A27" s="13">
        <v>11</v>
      </c>
      <c r="B27" s="110" t="s">
        <v>150</v>
      </c>
      <c r="C27" s="158" t="s">
        <v>147</v>
      </c>
      <c r="D27" s="164" t="s">
        <v>149</v>
      </c>
    </row>
    <row r="28" spans="1:4" x14ac:dyDescent="0.25">
      <c r="A28" s="17">
        <v>12</v>
      </c>
      <c r="B28" s="18" t="s">
        <v>151</v>
      </c>
      <c r="C28" s="159"/>
      <c r="D28" s="164"/>
    </row>
    <row r="29" spans="1:4" x14ac:dyDescent="0.25">
      <c r="A29" s="19">
        <v>13</v>
      </c>
      <c r="B29" s="20" t="s">
        <v>152</v>
      </c>
      <c r="C29" s="158" t="s">
        <v>147</v>
      </c>
      <c r="D29" s="164" t="s">
        <v>153</v>
      </c>
    </row>
    <row r="30" spans="1:4" x14ac:dyDescent="0.25">
      <c r="A30" s="17">
        <v>14</v>
      </c>
      <c r="B30" s="18" t="s">
        <v>159</v>
      </c>
      <c r="C30" s="159"/>
      <c r="D30" s="164"/>
    </row>
    <row r="31" spans="1:4" x14ac:dyDescent="0.25">
      <c r="A31" s="13">
        <v>15</v>
      </c>
      <c r="B31" s="14" t="s">
        <v>98</v>
      </c>
      <c r="C31" s="160" t="s">
        <v>158</v>
      </c>
      <c r="D31" s="155" t="s">
        <v>157</v>
      </c>
    </row>
    <row r="32" spans="1:4" x14ac:dyDescent="0.25">
      <c r="A32" s="15">
        <v>16</v>
      </c>
      <c r="B32" s="111" t="s">
        <v>117</v>
      </c>
      <c r="C32" s="160"/>
      <c r="D32" s="156"/>
    </row>
    <row r="33" spans="1:4" x14ac:dyDescent="0.25">
      <c r="A33" s="15">
        <v>17</v>
      </c>
      <c r="B33" s="16" t="s">
        <v>102</v>
      </c>
      <c r="C33" s="160"/>
      <c r="D33" s="156"/>
    </row>
    <row r="34" spans="1:4" x14ac:dyDescent="0.25">
      <c r="A34" s="15">
        <v>18</v>
      </c>
      <c r="B34" s="16" t="s">
        <v>121</v>
      </c>
      <c r="C34" s="160"/>
      <c r="D34" s="156"/>
    </row>
    <row r="35" spans="1:4" x14ac:dyDescent="0.25">
      <c r="A35" s="15">
        <v>19</v>
      </c>
      <c r="B35" s="16" t="s">
        <v>123</v>
      </c>
      <c r="C35" s="160"/>
      <c r="D35" s="156"/>
    </row>
    <row r="36" spans="1:4" x14ac:dyDescent="0.25">
      <c r="A36" s="15">
        <v>20</v>
      </c>
      <c r="B36" s="16" t="s">
        <v>127</v>
      </c>
      <c r="C36" s="160"/>
      <c r="D36" s="156"/>
    </row>
    <row r="37" spans="1:4" x14ac:dyDescent="0.25">
      <c r="A37" s="15">
        <v>21</v>
      </c>
      <c r="B37" s="16" t="s">
        <v>128</v>
      </c>
      <c r="C37" s="160"/>
      <c r="D37" s="156"/>
    </row>
    <row r="38" spans="1:4" ht="30" x14ac:dyDescent="0.25">
      <c r="A38" s="17">
        <v>22</v>
      </c>
      <c r="B38" s="18" t="s">
        <v>154</v>
      </c>
      <c r="C38" s="160"/>
      <c r="D38" s="157"/>
    </row>
    <row r="39" spans="1:4" ht="18.75" x14ac:dyDescent="0.25">
      <c r="A39" s="9"/>
    </row>
    <row r="41" spans="1:4" ht="22.5" x14ac:dyDescent="0.25">
      <c r="A41" s="150" t="s">
        <v>160</v>
      </c>
      <c r="B41" s="150"/>
      <c r="C41" s="150"/>
      <c r="D41" s="150"/>
    </row>
    <row r="42" spans="1:4" ht="22.5" x14ac:dyDescent="0.25">
      <c r="A42" s="150" t="s">
        <v>163</v>
      </c>
      <c r="B42" s="150"/>
      <c r="C42" s="150"/>
      <c r="D42" s="150"/>
    </row>
    <row r="44" spans="1:4" ht="75.75" customHeight="1" x14ac:dyDescent="0.25">
      <c r="A44" s="149" t="s">
        <v>164</v>
      </c>
      <c r="B44" s="149"/>
      <c r="C44" s="149"/>
      <c r="D44" s="149"/>
    </row>
  </sheetData>
  <mergeCells count="25">
    <mergeCell ref="C23:C26"/>
    <mergeCell ref="D27:D28"/>
    <mergeCell ref="D29:D30"/>
    <mergeCell ref="A4:D4"/>
    <mergeCell ref="A14:D14"/>
    <mergeCell ref="A10:D10"/>
    <mergeCell ref="A11:D11"/>
    <mergeCell ref="C17:C22"/>
    <mergeCell ref="D17:D22"/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A13:D13"/>
    <mergeCell ref="D23:D26"/>
    <mergeCell ref="D31:D38"/>
    <mergeCell ref="C27:C28"/>
    <mergeCell ref="C29:C30"/>
    <mergeCell ref="C31:C3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B28" sqref="B28"/>
    </sheetView>
  </sheetViews>
  <sheetFormatPr defaultRowHeight="15" x14ac:dyDescent="0.25"/>
  <cols>
    <col min="1" max="1" width="47" style="49" customWidth="1"/>
    <col min="2" max="2" width="57.5703125" style="49" bestFit="1" customWidth="1"/>
    <col min="3" max="16384" width="9.140625" style="49"/>
  </cols>
  <sheetData>
    <row r="1" spans="1:2" ht="20.25" x14ac:dyDescent="0.3">
      <c r="A1" s="170" t="s">
        <v>130</v>
      </c>
      <c r="B1" s="170"/>
    </row>
    <row r="3" spans="1:2" ht="15.75" x14ac:dyDescent="0.25">
      <c r="A3" s="172" t="s">
        <v>2</v>
      </c>
      <c r="B3" s="50" t="s">
        <v>103</v>
      </c>
    </row>
    <row r="4" spans="1:2" ht="15.75" x14ac:dyDescent="0.25">
      <c r="A4" s="172"/>
      <c r="B4" s="50" t="s">
        <v>106</v>
      </c>
    </row>
    <row r="5" spans="1:2" ht="15.75" x14ac:dyDescent="0.25">
      <c r="A5" s="172"/>
      <c r="B5" s="50" t="s">
        <v>109</v>
      </c>
    </row>
    <row r="6" spans="1:2" ht="15.75" x14ac:dyDescent="0.25">
      <c r="A6" s="172"/>
      <c r="B6" s="50" t="s">
        <v>111</v>
      </c>
    </row>
    <row r="7" spans="1:2" ht="15.75" x14ac:dyDescent="0.25">
      <c r="A7" s="172"/>
      <c r="B7" s="50" t="s">
        <v>112</v>
      </c>
    </row>
    <row r="8" spans="1:2" ht="15.75" x14ac:dyDescent="0.25">
      <c r="A8" s="172"/>
      <c r="B8" s="50" t="s">
        <v>122</v>
      </c>
    </row>
    <row r="9" spans="1:2" ht="15.75" x14ac:dyDescent="0.25">
      <c r="A9" s="173" t="s">
        <v>134</v>
      </c>
      <c r="B9" s="51" t="s">
        <v>99</v>
      </c>
    </row>
    <row r="10" spans="1:2" ht="15.75" x14ac:dyDescent="0.25">
      <c r="A10" s="173"/>
      <c r="B10" s="51" t="s">
        <v>101</v>
      </c>
    </row>
    <row r="11" spans="1:2" ht="15.75" x14ac:dyDescent="0.25">
      <c r="A11" s="173"/>
      <c r="B11" s="51" t="s">
        <v>104</v>
      </c>
    </row>
    <row r="12" spans="1:2" ht="15.75" x14ac:dyDescent="0.25">
      <c r="A12" s="173"/>
      <c r="B12" s="51" t="s">
        <v>116</v>
      </c>
    </row>
    <row r="13" spans="1:2" ht="15.75" x14ac:dyDescent="0.25">
      <c r="A13" s="174" t="s">
        <v>1</v>
      </c>
      <c r="B13" s="52" t="s">
        <v>107</v>
      </c>
    </row>
    <row r="14" spans="1:2" ht="15.75" x14ac:dyDescent="0.25">
      <c r="A14" s="174"/>
      <c r="B14" s="52" t="s">
        <v>108</v>
      </c>
    </row>
    <row r="15" spans="1:2" ht="15.75" x14ac:dyDescent="0.25">
      <c r="A15" s="174"/>
      <c r="B15" s="52" t="s">
        <v>118</v>
      </c>
    </row>
    <row r="16" spans="1:2" ht="15.75" x14ac:dyDescent="0.25">
      <c r="A16" s="174"/>
      <c r="B16" s="52" t="s">
        <v>125</v>
      </c>
    </row>
    <row r="17" spans="1:2" ht="15.75" x14ac:dyDescent="0.25">
      <c r="A17" s="174"/>
      <c r="B17" s="52" t="s">
        <v>129</v>
      </c>
    </row>
    <row r="18" spans="1:2" ht="15.75" x14ac:dyDescent="0.25">
      <c r="A18" s="175" t="s">
        <v>4</v>
      </c>
      <c r="B18" s="53" t="s">
        <v>98</v>
      </c>
    </row>
    <row r="19" spans="1:2" ht="15.75" x14ac:dyDescent="0.25">
      <c r="A19" s="175"/>
      <c r="B19" s="53" t="s">
        <v>102</v>
      </c>
    </row>
    <row r="20" spans="1:2" ht="15.75" x14ac:dyDescent="0.25">
      <c r="A20" s="175"/>
      <c r="B20" s="53" t="s">
        <v>113</v>
      </c>
    </row>
    <row r="21" spans="1:2" ht="15.75" x14ac:dyDescent="0.25">
      <c r="A21" s="175"/>
      <c r="B21" s="53" t="s">
        <v>117</v>
      </c>
    </row>
    <row r="22" spans="1:2" ht="15.75" x14ac:dyDescent="0.25">
      <c r="A22" s="175"/>
      <c r="B22" s="53" t="s">
        <v>121</v>
      </c>
    </row>
    <row r="23" spans="1:2" ht="15.75" x14ac:dyDescent="0.25">
      <c r="A23" s="175"/>
      <c r="B23" s="53" t="s">
        <v>123</v>
      </c>
    </row>
    <row r="24" spans="1:2" ht="15.75" customHeight="1" x14ac:dyDescent="0.25">
      <c r="A24" s="175"/>
      <c r="B24" s="53" t="s">
        <v>126</v>
      </c>
    </row>
    <row r="25" spans="1:2" ht="15.75" customHeight="1" x14ac:dyDescent="0.25">
      <c r="A25" s="175"/>
      <c r="B25" s="53" t="s">
        <v>127</v>
      </c>
    </row>
    <row r="26" spans="1:2" ht="15.75" customHeight="1" x14ac:dyDescent="0.25">
      <c r="A26" s="175"/>
      <c r="B26" s="53" t="s">
        <v>128</v>
      </c>
    </row>
    <row r="27" spans="1:2" ht="47.25" x14ac:dyDescent="0.25">
      <c r="A27" s="54" t="s">
        <v>5</v>
      </c>
      <c r="B27" s="55" t="s">
        <v>119</v>
      </c>
    </row>
    <row r="28" spans="1:2" ht="15.75" customHeight="1" x14ac:dyDescent="0.25">
      <c r="A28" s="176" t="s">
        <v>3</v>
      </c>
      <c r="B28" s="56" t="s">
        <v>97</v>
      </c>
    </row>
    <row r="29" spans="1:2" ht="15.75" customHeight="1" x14ac:dyDescent="0.25">
      <c r="A29" s="176"/>
      <c r="B29" s="56" t="s">
        <v>100</v>
      </c>
    </row>
    <row r="30" spans="1:2" ht="15.75" customHeight="1" x14ac:dyDescent="0.25">
      <c r="A30" s="176"/>
      <c r="B30" s="56" t="s">
        <v>105</v>
      </c>
    </row>
    <row r="31" spans="1:2" ht="15.75" customHeight="1" x14ac:dyDescent="0.25">
      <c r="A31" s="176"/>
      <c r="B31" s="56" t="s">
        <v>120</v>
      </c>
    </row>
    <row r="32" spans="1:2" ht="15.75" customHeight="1" x14ac:dyDescent="0.25">
      <c r="A32" s="176"/>
      <c r="B32" s="56" t="s">
        <v>124</v>
      </c>
    </row>
    <row r="33" spans="1:2" ht="15.75" customHeight="1" x14ac:dyDescent="0.25">
      <c r="A33" s="177" t="s">
        <v>179</v>
      </c>
      <c r="B33" s="52" t="s">
        <v>189</v>
      </c>
    </row>
    <row r="34" spans="1:2" ht="15.75" x14ac:dyDescent="0.25">
      <c r="A34" s="177"/>
      <c r="B34" s="52" t="s">
        <v>188</v>
      </c>
    </row>
    <row r="35" spans="1:2" ht="16.5" customHeight="1" x14ac:dyDescent="0.25">
      <c r="A35" s="169" t="s">
        <v>6</v>
      </c>
      <c r="B35" s="57" t="s">
        <v>114</v>
      </c>
    </row>
    <row r="36" spans="1:2" ht="15.75" customHeight="1" x14ac:dyDescent="0.25">
      <c r="A36" s="169"/>
      <c r="B36" s="57" t="s">
        <v>115</v>
      </c>
    </row>
    <row r="37" spans="1:2" ht="15.75" customHeight="1" x14ac:dyDescent="0.25">
      <c r="A37" s="169"/>
      <c r="B37" s="57" t="s">
        <v>187</v>
      </c>
    </row>
    <row r="38" spans="1:2" ht="15.75" customHeight="1" x14ac:dyDescent="0.25">
      <c r="A38" s="37" t="s">
        <v>190</v>
      </c>
      <c r="B38" s="58" t="s">
        <v>110</v>
      </c>
    </row>
    <row r="39" spans="1:2" ht="15.75" customHeight="1" x14ac:dyDescent="0.25"/>
    <row r="41" spans="1:2" ht="15.75" x14ac:dyDescent="0.25">
      <c r="A41" s="171" t="s">
        <v>180</v>
      </c>
      <c r="B41" s="59" t="s">
        <v>192</v>
      </c>
    </row>
    <row r="42" spans="1:2" ht="15.75" x14ac:dyDescent="0.25">
      <c r="A42" s="171"/>
      <c r="B42" s="59" t="s">
        <v>194</v>
      </c>
    </row>
    <row r="43" spans="1:2" ht="15.75" x14ac:dyDescent="0.25">
      <c r="A43" s="171"/>
      <c r="B43" s="59" t="s">
        <v>193</v>
      </c>
    </row>
    <row r="49" spans="1:1" ht="15" customHeight="1" x14ac:dyDescent="0.25">
      <c r="A49" s="49" t="s">
        <v>255</v>
      </c>
    </row>
    <row r="50" spans="1:1" ht="15" customHeight="1" x14ac:dyDescent="0.25">
      <c r="A50" s="49" t="s">
        <v>256</v>
      </c>
    </row>
    <row r="51" spans="1:1" ht="15" customHeight="1" x14ac:dyDescent="0.25">
      <c r="A51" s="49" t="s">
        <v>257</v>
      </c>
    </row>
    <row r="52" spans="1:1" ht="15" customHeight="1" x14ac:dyDescent="0.25">
      <c r="A52" s="49" t="s">
        <v>258</v>
      </c>
    </row>
    <row r="53" spans="1:1" x14ac:dyDescent="0.25">
      <c r="A53" s="49" t="s">
        <v>259</v>
      </c>
    </row>
    <row r="54" spans="1:1" ht="15" customHeight="1" x14ac:dyDescent="0.25">
      <c r="A54" s="49" t="s">
        <v>260</v>
      </c>
    </row>
    <row r="55" spans="1:1" ht="15" customHeight="1" x14ac:dyDescent="0.25">
      <c r="A55" s="49" t="s">
        <v>261</v>
      </c>
    </row>
    <row r="56" spans="1:1" ht="15" customHeight="1" x14ac:dyDescent="0.25">
      <c r="A56" s="49" t="s">
        <v>262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расшифровка_лот_25</vt:lpstr>
      <vt:lpstr>Комментарии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2020-08-17T10:01:06Z</cp:lastPrinted>
  <dcterms:created xsi:type="dcterms:W3CDTF">2015-05-06T12:48:51Z</dcterms:created>
  <dcterms:modified xsi:type="dcterms:W3CDTF">2021-03-10T21:44:34Z</dcterms:modified>
</cp:coreProperties>
</file>