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ПИР Банк\2021.08.28_ППП_РАД\Документы от ПКУ\"/>
    </mc:Choice>
  </mc:AlternateContent>
  <bookViews>
    <workbookView xWindow="0" yWindow="0" windowWidth="21570" windowHeight="7860"/>
  </bookViews>
  <sheets>
    <sheet name="расшифровка лот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</calcChain>
</file>

<file path=xl/sharedStrings.xml><?xml version="1.0" encoding="utf-8"?>
<sst xmlns="http://schemas.openxmlformats.org/spreadsheetml/2006/main" count="12" uniqueCount="12">
  <si>
    <t>Неизвестный Василий, ПКИ-040/14 от 06.02.2014, решение Пресненского районного суда г. Москвы от 13.07.2020 по делу 2-8801/2019</t>
  </si>
  <si>
    <t>Бондаренко Андрей Михайлович, ПФ-20841/2015 от 27.10.2015, решение Головинского районного суда г. Москвы от 11.11.2019 по делу 02-4077/2019</t>
  </si>
  <si>
    <t>Мельников Роман Александрович, ПФ-20188/2015 от 11.10.2015, решение Головинского районного суда г. Москвы от 13.02.2020 по делу 02-5242/2019</t>
  </si>
  <si>
    <t>Калугин Юрий Александрович, ПФ-20110/2015 от 10.10.2015,  решение Головинского районного суда г. Москвы от 13.02.2020 по делу 02-5243/2019</t>
  </si>
  <si>
    <t>Юдина Людмила Николаевна, ПФ-16318/2015 от 29.06.2015, решение Головинского районного суда г. Москвы от 11.11.2019 по делу 2-4072/2019</t>
  </si>
  <si>
    <t>Кривичанин Александр Сергеевич, решение Волоколамского городского суда  Московской области от 25.11.2019 по делу 2-1377/2019</t>
  </si>
  <si>
    <t>Подуражный Андрей Витальевич, ПФ-08202/2014 от 11.09.2014</t>
  </si>
  <si>
    <t>Фирсаков Алексей Николаевич, П-04459/2013 от 09.07.2013, решение Бутырского районного суда г. Москвы от 10.10.2019 по делу 2-3302/2019</t>
  </si>
  <si>
    <t xml:space="preserve"> Лот № 2</t>
  </si>
  <si>
    <t>Расшифровка сборного лота</t>
  </si>
  <si>
    <t>Права требования к 8 физическим лицам, г. Москва (1 938 740,46 руб.)</t>
  </si>
  <si>
    <t>Размер задолженности по состоянию на 01.08.2021,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</si>
</sst>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center"/>
    </xf>
    <xf numFmtId="43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/>
    <xf numFmtId="0" fontId="5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43" fontId="4" fillId="0" borderId="1" xfId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3"/>
  <sheetViews>
    <sheetView tabSelected="1" workbookViewId="0">
      <selection activeCell="M13" sqref="M13"/>
    </sheetView>
  </sheetViews>
  <sheetFormatPr defaultRowHeight="15.75" x14ac:dyDescent="0.25"/>
  <cols>
    <col min="1" max="1" width="6.5703125" style="1" customWidth="1"/>
    <col min="2" max="2" width="10.140625" style="1" bestFit="1" customWidth="1"/>
    <col min="3" max="10" width="9.140625" style="1"/>
    <col min="11" max="12" width="9.140625" style="1" customWidth="1"/>
    <col min="13" max="13" width="28.85546875" style="1" customWidth="1"/>
    <col min="14" max="16384" width="9.140625" style="1"/>
  </cols>
  <sheetData>
    <row r="1" spans="2:13" x14ac:dyDescent="0.25">
      <c r="L1" s="2"/>
    </row>
    <row r="2" spans="2:13" x14ac:dyDescent="0.25">
      <c r="B2" s="14" t="s">
        <v>9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2:13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3" ht="61.5" customHeight="1" x14ac:dyDescent="0.25">
      <c r="B4" s="5" t="s">
        <v>8</v>
      </c>
      <c r="C4" s="15" t="s">
        <v>10</v>
      </c>
      <c r="D4" s="15"/>
      <c r="E4" s="15"/>
      <c r="F4" s="15"/>
      <c r="G4" s="15"/>
      <c r="H4" s="15"/>
      <c r="I4" s="15"/>
      <c r="J4" s="15"/>
      <c r="K4" s="15"/>
      <c r="L4" s="15"/>
      <c r="M4" s="9" t="s">
        <v>11</v>
      </c>
    </row>
    <row r="5" spans="2:13" ht="42.75" customHeight="1" x14ac:dyDescent="0.25">
      <c r="B5" s="10">
        <v>1</v>
      </c>
      <c r="C5" s="13" t="s">
        <v>7</v>
      </c>
      <c r="D5" s="13"/>
      <c r="E5" s="13"/>
      <c r="F5" s="13"/>
      <c r="G5" s="13"/>
      <c r="H5" s="13"/>
      <c r="I5" s="13"/>
      <c r="J5" s="13"/>
      <c r="K5" s="13"/>
      <c r="L5" s="13"/>
      <c r="M5" s="3">
        <v>374974.68</v>
      </c>
    </row>
    <row r="6" spans="2:13" x14ac:dyDescent="0.25">
      <c r="B6" s="10">
        <v>2</v>
      </c>
      <c r="C6" s="13" t="s">
        <v>6</v>
      </c>
      <c r="D6" s="13"/>
      <c r="E6" s="13"/>
      <c r="F6" s="13"/>
      <c r="G6" s="13"/>
      <c r="H6" s="13"/>
      <c r="I6" s="13"/>
      <c r="J6" s="13"/>
      <c r="K6" s="13"/>
      <c r="L6" s="13"/>
      <c r="M6" s="11">
        <v>88324.6</v>
      </c>
    </row>
    <row r="7" spans="2:13" ht="29.25" customHeight="1" x14ac:dyDescent="0.25">
      <c r="B7" s="6">
        <v>3</v>
      </c>
      <c r="C7" s="12" t="s">
        <v>5</v>
      </c>
      <c r="D7" s="12"/>
      <c r="E7" s="12"/>
      <c r="F7" s="12"/>
      <c r="G7" s="12"/>
      <c r="H7" s="12"/>
      <c r="I7" s="12"/>
      <c r="J7" s="12"/>
      <c r="K7" s="12"/>
      <c r="L7" s="12"/>
      <c r="M7" s="7">
        <v>125153.22</v>
      </c>
    </row>
    <row r="8" spans="2:13" ht="27.75" customHeight="1" x14ac:dyDescent="0.25">
      <c r="B8" s="6">
        <v>4</v>
      </c>
      <c r="C8" s="12" t="s">
        <v>4</v>
      </c>
      <c r="D8" s="12"/>
      <c r="E8" s="12"/>
      <c r="F8" s="12"/>
      <c r="G8" s="12"/>
      <c r="H8" s="12"/>
      <c r="I8" s="12"/>
      <c r="J8" s="12"/>
      <c r="K8" s="12"/>
      <c r="L8" s="12"/>
      <c r="M8" s="3">
        <v>231780.43</v>
      </c>
    </row>
    <row r="9" spans="2:13" ht="31.5" customHeight="1" x14ac:dyDescent="0.25">
      <c r="B9" s="6">
        <v>5</v>
      </c>
      <c r="C9" s="12" t="s">
        <v>3</v>
      </c>
      <c r="D9" s="12"/>
      <c r="E9" s="12"/>
      <c r="F9" s="12"/>
      <c r="G9" s="12"/>
      <c r="H9" s="12"/>
      <c r="I9" s="12"/>
      <c r="J9" s="12"/>
      <c r="K9" s="12"/>
      <c r="L9" s="12"/>
      <c r="M9" s="3">
        <v>332575.51</v>
      </c>
    </row>
    <row r="10" spans="2:13" ht="33" customHeight="1" x14ac:dyDescent="0.25">
      <c r="B10" s="6">
        <v>6</v>
      </c>
      <c r="C10" s="12" t="s">
        <v>2</v>
      </c>
      <c r="D10" s="12"/>
      <c r="E10" s="12"/>
      <c r="F10" s="12"/>
      <c r="G10" s="12"/>
      <c r="H10" s="12"/>
      <c r="I10" s="12"/>
      <c r="J10" s="12"/>
      <c r="K10" s="12"/>
      <c r="L10" s="12"/>
      <c r="M10" s="3">
        <v>232759.02</v>
      </c>
    </row>
    <row r="11" spans="2:13" ht="29.25" customHeight="1" x14ac:dyDescent="0.25">
      <c r="B11" s="6">
        <v>7</v>
      </c>
      <c r="C11" s="12" t="s">
        <v>1</v>
      </c>
      <c r="D11" s="12"/>
      <c r="E11" s="12"/>
      <c r="F11" s="12"/>
      <c r="G11" s="12"/>
      <c r="H11" s="12"/>
      <c r="I11" s="12"/>
      <c r="J11" s="12"/>
      <c r="K11" s="12"/>
      <c r="L11" s="12"/>
      <c r="M11" s="3">
        <v>444673.69</v>
      </c>
    </row>
    <row r="12" spans="2:13" ht="42.75" customHeight="1" x14ac:dyDescent="0.25">
      <c r="B12" s="6">
        <v>8</v>
      </c>
      <c r="C12" s="12" t="s">
        <v>0</v>
      </c>
      <c r="D12" s="12"/>
      <c r="E12" s="12"/>
      <c r="F12" s="12"/>
      <c r="G12" s="12"/>
      <c r="H12" s="12"/>
      <c r="I12" s="12"/>
      <c r="J12" s="12"/>
      <c r="K12" s="12"/>
      <c r="L12" s="12"/>
      <c r="M12" s="3">
        <v>108499.31</v>
      </c>
    </row>
    <row r="13" spans="2:13" x14ac:dyDescent="0.25">
      <c r="M13" s="8">
        <f>SUM(M5:M12)</f>
        <v>1938740.46</v>
      </c>
    </row>
  </sheetData>
  <mergeCells count="10">
    <mergeCell ref="C11:L11"/>
    <mergeCell ref="C12:L12"/>
    <mergeCell ref="C5:L5"/>
    <mergeCell ref="B2:L2"/>
    <mergeCell ref="C4:L4"/>
    <mergeCell ref="C10:L10"/>
    <mergeCell ref="C7:L7"/>
    <mergeCell ref="C6:L6"/>
    <mergeCell ref="C8:L8"/>
    <mergeCell ref="C9:L9"/>
  </mergeCells>
  <pageMargins left="0.7" right="0.7" top="0.75" bottom="0.75" header="0.3" footer="0.3"/>
  <pageSetup paperSize="9" scale="87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 лот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Егорова Вероника Александровна</dc:creator>
  <cp:lastModifiedBy>Дмитриева Екатерина Владимировна</cp:lastModifiedBy>
  <dcterms:created xsi:type="dcterms:W3CDTF">2021-01-13T13:18:39Z</dcterms:created>
  <dcterms:modified xsi:type="dcterms:W3CDTF">2021-08-20T12:27:21Z</dcterms:modified>
</cp:coreProperties>
</file>