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Мастер Банк (322)\2021.08.28_А+ППП_РАД\Документы от ПКУ\"/>
    </mc:Choice>
  </mc:AlternateContent>
  <bookViews>
    <workbookView xWindow="0" yWindow="0" windowWidth="21570" windowHeight="9060" activeTab="1"/>
  </bookViews>
  <sheets>
    <sheet name="Лот 12" sheetId="1" r:id="rId1"/>
    <sheet name="Лот 13" sheetId="3" r:id="rId2"/>
    <sheet name="Лот 14" sheetId="2" r:id="rId3"/>
  </sheets>
  <calcPr calcId="152511" iterateCount="10000" iterateDelta="1.0000000000000001E-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3" l="1"/>
  <c r="C27" i="2"/>
  <c r="C33" i="1" l="1"/>
</calcChain>
</file>

<file path=xl/sharedStrings.xml><?xml version="1.0" encoding="utf-8"?>
<sst xmlns="http://schemas.openxmlformats.org/spreadsheetml/2006/main" count="88" uniqueCount="84">
  <si>
    <t>Лот  12</t>
  </si>
  <si>
    <t>Права требования к  29 физическим лицам</t>
  </si>
  <si>
    <t>Наименование</t>
  </si>
  <si>
    <t xml:space="preserve">Балансовая стоимость на 01.07.2021, в руб. </t>
  </si>
  <si>
    <t>БОРОДИНА ЮЛИЯ ВАЛЕРЬЕВНА, КД 871073 от 27.02.2010г.</t>
  </si>
  <si>
    <t>ХАЛИМОВ ЗАРИФ КАРИМОВИЧ, КД 1803608 от 08.06.2012г.</t>
  </si>
  <si>
    <t>АЛЕКСЕЕВ АНДРЕЙ ЮРЬЕВИЧ, КД 1732460 от 16.04.2012г.</t>
  </si>
  <si>
    <t>ЯКОВЛЕВА ОЛЬГА ВИКТОРОВНА, КД 503935 от 07.04.2008г.</t>
  </si>
  <si>
    <t>ЦЫРЕМПИЛОВА МАРИЯ АНАТОЛЬЕВНА, КД 1884876 от 21.08.2012</t>
  </si>
  <si>
    <t>БЕРЕЗИНА НАТАЛЬЯ НИКОЛАЕВНА, КД 1919530 от 02.10.2012г.</t>
  </si>
  <si>
    <t>ЦАРАЕВ АЛЬБЕРТ АЛЕКСЕЕВИЧ, КД 1892332 от 28.08.2012г.</t>
  </si>
  <si>
    <t>ХАБАНАЕВ ВИКТОР ИННОКЕНТЬЕВИЧ, КД 1849005 от 17.07.2012г.</t>
  </si>
  <si>
    <t>БОРИСОВА АЛЁНА АЛЕКСЕЕВНА, КД 1929912 от 03.10.2012г.</t>
  </si>
  <si>
    <t>СКИПАЛЬСКАЯ НАТАЛИЯ ВАЛЕРЬЕВНА, КД 1895279 от 30.08.2012г.</t>
  </si>
  <si>
    <t>СЕРЕБРЕННИКОВА ОЛЕСЯ ФАЙКОВНА, КД 1692900 от 19.03.2012г.</t>
  </si>
  <si>
    <t>БУРНАЦЕВ ВЛАДИМИР ТАЙМУРАЗОВИЧ, КД 1891373 от 27.08.2012г.</t>
  </si>
  <si>
    <t>СЕЛЮНИНА ГАЛИНА МИХАЙЛОВНА, КД 1844962 от 13.07.2012г.</t>
  </si>
  <si>
    <t>ПРОКУДИНА ЕЛЕНА ВИКТОРОВНА, КД 1552706 от 11.11.2011г.</t>
  </si>
  <si>
    <t>ТКАЧЕВА ИННА ВАСИЛЬЕВНА, КД 1898820 от 04.09.2012г.</t>
  </si>
  <si>
    <t>ЗАГОРНОВ ВИТАЛИЙ ВЛАДИМИРОВИЧ, КД 1886949 от 23.08.2012г.</t>
  </si>
  <si>
    <t>ХАБРАТ АНАСТАСИЯ ВЛАДИМИРОВНА, КД 1779162 от 23.05.2012г.</t>
  </si>
  <si>
    <t>ЗАРУДНЫЙ МАКСИМ ВЛАДИМИРОВИЧ, КД 1751149 от 28.04.2012г.</t>
  </si>
  <si>
    <t>ДУДИКОВ МАКСИМ ВЛАДИМИРОВИЧ, КД 1867390 от 02.08.2012г.</t>
  </si>
  <si>
    <t>ДЬЯЧКОВ КИРИЛЛ АНАТОЛЬЕВИЧ, кД 1919769 от 02.10.2012г.</t>
  </si>
  <si>
    <t>ПОЧКИНА ТАТЬЯНА НИКОЛАЕВНА, КД 551962 от 08.08.2008г.</t>
  </si>
  <si>
    <t>ЗИНОВЬЕВА ВЕРА ЮРЬЕВНА, КД 1934774 от 05.10.2012г.</t>
  </si>
  <si>
    <t>НИКИШИН СЕРГЕЙ МИХАЙЛОВИЧ, КД 1685666 от 07.03.2012г.</t>
  </si>
  <si>
    <t>НАФИКОВА ЕЛЕНА ФЛАРИДОВНА, КД 1478276 от 12.09.2011г.</t>
  </si>
  <si>
    <t>ЗУБАКОВА ЮЛИЯ АЛЕКСАНДРОВНА, КД 2008868 от 05.12.2012г.</t>
  </si>
  <si>
    <t>ЩЕМЕНОК НИНА ПЕТРОВНА, КД 2028065 от 20.12.2012г.</t>
  </si>
  <si>
    <t>ИЗОТОВА НАТАЛЬЯ ВЛАДИМИРОВНА, КД 1099682 от 20.10.2010г.</t>
  </si>
  <si>
    <t>ЗЮЗЕВ ДМИТРИЙ ВЛАДИСЛАВОВИЧ, КД 1686146 от 11.03.2012г.</t>
  </si>
  <si>
    <t>ИВАНОВ АЛЕКСАНДР ВЛАДИМИРОВИЧ, КД 1960873 от 25.10.2012г.</t>
  </si>
  <si>
    <t>лот 14</t>
  </si>
  <si>
    <t>Права требования к  24 физическим лицам</t>
  </si>
  <si>
    <t>КОКОЕВ КОНСТАНТИН АЛЬБЕРТОВИЧ, КД 1910589 от 13.09.2012г.</t>
  </si>
  <si>
    <t>КУЛИЧКОВ АРТЕМ ВИТАЛЬЕВИЧ, КД 2066185 от 21.01.2013г.</t>
  </si>
  <si>
    <t>ЦАРЕВ СЕРГЕЙ БОРИСОВИЧ, КД 1576469 от 01.12.2011г.</t>
  </si>
  <si>
    <t>КАРЯГИНА ВАЛЕНТИНА ВЛАДИМИРОВНА, КД 1732094 от 16.04.2012г.</t>
  </si>
  <si>
    <t>ТОРБИНА АЛЛА АЛЕКСАНДРОВНА, КД 2080299 от 31.01.2013г.</t>
  </si>
  <si>
    <t>БАЗАРЕВ ЮРИЙ ВЛАДИМИРОВИЧ, КД 2101129 от 19.02.2013г.</t>
  </si>
  <si>
    <t>ЛЕВЦОВА ОЛЬГА ВЛАДИМИРОВНА, КД 2144125 от 26.03.2013г.</t>
  </si>
  <si>
    <t>ПАК ОЛЕСЯ ЭДИКОВНА, КД 2183362 от 22.05.2013</t>
  </si>
  <si>
    <t>СЕВРЮГИН АНДРЕЙ ВЛАДИМИРОВИЧ, КД 2236328 от 18.06.2013г.</t>
  </si>
  <si>
    <t>ОРЕХОВ АЛЕКСАНДР ЕВГЕНЬЕВИЧ, КД 2235976 от 11.06.2013г.</t>
  </si>
  <si>
    <t>МИГУНОВА ИРИНА ВЛАДИМИРОВНА, КД 2265750 от 04.07.2013г.</t>
  </si>
  <si>
    <t>МАКУХИНА НАТАЛИЯ ВЯЧЕСЛАВОВНА, КД 2276142 от 12.07.2013г.</t>
  </si>
  <si>
    <t>САГИМАНОВ ЮРИЙ ХАЛАФОВИЧ, КД 2288353 от 25.07.2013г.</t>
  </si>
  <si>
    <t>СИТНИК ОЛЕСЯ ВЛАДИМИРОВНА, КД 2278921 от 16.07.2013г.</t>
  </si>
  <si>
    <t>ИБРАГИМОВ РУСТАМ АНВЯРОВИЧ, КД 2310712 от 27.08.2013г.</t>
  </si>
  <si>
    <t>ЛЕБЕДЕВ НИКИТА ЮРЬЕВИЧ, КД 2327188 от 09.09.2013г.</t>
  </si>
  <si>
    <t>ШИЛИНА НАТАЛЬЯ ЛЕОНИДОВНА, КД 2341762 от 26.09.2013г.</t>
  </si>
  <si>
    <t>МОРОКОВА ЮЛИЯ БОРИСОВНА, КД 2349114 от 08.10.2013г.</t>
  </si>
  <si>
    <t>КОЛЮБАНОВ АНДРЕЙ НИКОЛАЕВИЧ, КД 2349118 от 20.09.2013г.</t>
  </si>
  <si>
    <t>РЫЖКИНА ОЛЬГА АЛЕКСЕЕВНА, КД 1577586 от 02.12.2011г.</t>
  </si>
  <si>
    <t>РАШИДОВ ГАБИЛЬ ИСМАТ ОГЛЫ, КД 1856470 от 24.07.2012</t>
  </si>
  <si>
    <t>РАГУЛИН ДМИТРИЙ АЛЕКСЕЕВИЧ, КД 1616993 от 10.01.2012г.</t>
  </si>
  <si>
    <t>НЕЧУШКИН АНДРЕЙ ВЛАДИМИРОВИЧ, КД 1902543 от 10.09.2012</t>
  </si>
  <si>
    <t>ТРОФИМЕНКО ИГОРЬ ВЛАДИМИРОВИЧ, КД 2388594 от 08.11.2013</t>
  </si>
  <si>
    <t>лот 13</t>
  </si>
  <si>
    <t>ЗАБОРОВСКАЯ НАТАЛЬЯ АНАТОЛЬЕВНА, КД 161024 от 23.08.2011</t>
  </si>
  <si>
    <t>ПОЛЯКОВА МАРИЯ АЛЕКСАНДРОВНА, КД 168673 от 28.12.2011</t>
  </si>
  <si>
    <t>ТРОФИМОВ СТАНИСЛАВ ЕВГЕНЬЕВИЧ, КД 173364 от 29.03.2012</t>
  </si>
  <si>
    <t>АТЗИТАРОВ РИНАТ РАДИКОВИЧ, КД 171001 от 16.02.2012</t>
  </si>
  <si>
    <t>ЖУКОВА ИННА ВИКТОРОВНА, КД 170119 от 30.01.2012</t>
  </si>
  <si>
    <t>АРУТЮНЯН АРМЕН ГРАЧИКОВИЧ, КД 176971 от 30.05.2012</t>
  </si>
  <si>
    <t>ПЬЯНКОВ АЛЕКСАНДР ВАЛЕРЬЕВИЧ, КД 179625 от 09.07.2012</t>
  </si>
  <si>
    <t>ТАМАРКИНА НАТАЛЬЯ ВЛАДИМИРОВНА, КД 181426 от 03.08.2012</t>
  </si>
  <si>
    <t>ГАЛИН ИЛЬДАР ФАИЛОВИЧ, КД 177094 от 31.05.2012</t>
  </si>
  <si>
    <t>ЛИТВИН ОКСАНА ВЛАДИМИРОВНА, КД 177588 от 14.06.2012</t>
  </si>
  <si>
    <t>МОЛОДЦОВА ЕВГЕНИЯ ЮРЬЕВНА, КД 179683 от 06.07.2012</t>
  </si>
  <si>
    <t>ЮТКИНА ТАТЬЯНА АЛЕКСАНДРОВНА, КД 181862 от 10.08.2012</t>
  </si>
  <si>
    <t>ЗАХАРОВА СВЕТЛАНА ВЛАДИМИРОВНА, КД 189583 от 14.12.2012</t>
  </si>
  <si>
    <t>КИЧЕРОВ ДМИТРИЙ ЮРЬЕВИЧ, КД 189664 от 18.12.2012</t>
  </si>
  <si>
    <t>ЛЕУС АЛЕКСЕЙ АНАТОЛЬЕВИЧ, КД 184156 от 20.09.2012</t>
  </si>
  <si>
    <t>ЛАРИОНОВА ЛЮДМИЛА АЛЕКСАНДРОВНА, КД 196375 от 04.04.2013</t>
  </si>
  <si>
    <t>ПАВЛОВ ВЛАДИМИР АЛЕКСЕЕВИЧ, КД 196010 от 26.03.2013</t>
  </si>
  <si>
    <t>ВАСИЛЬЕВ НИКОЛАЙ МИХАЙЛОВИЧ, КД 143517 от 19.11.2010</t>
  </si>
  <si>
    <t>ИВАНОВСКИЙ СЕРГЕЙ ЛЬВОВИЧ, КД 163248 от 30.09.2011</t>
  </si>
  <si>
    <t>ДАНИЛОВА ОЛЬГА ВЛАДИМИРОВНА, КД 157808 от 30.06.2011</t>
  </si>
  <si>
    <t>ФЕДЯКОВ АЛЕКСЕЙ АЛЕКСАНДРОВИЧ, КД 160326 от 11.08.2011</t>
  </si>
  <si>
    <t>АЛЕКСЕЕВ СЕРГЕЙ ИВАНОВИЧ, КД 155160 от 19.05.2011</t>
  </si>
  <si>
    <t>СЕМЕНОВ АЛЕКСЕЙ НИКОЛАЕВИЧ, КД 172717 от 21.03.2012</t>
  </si>
  <si>
    <t>Права требования к  23 физическим лицам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</si>
</sst>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6" fillId="0" borderId="0"/>
  </cellStyleXfs>
  <cellXfs count="27">
    <xf numFmtId="0" fontId="0" fillId="0" borderId="0" xfId="0"/>
    <xf numFmtId="0" fontId="0" fillId="0" borderId="0" xfId="0" applyFill="1" applyAlignment="1">
      <alignment horizontal="center" vertical="center" wrapText="1"/>
    </xf>
    <xf numFmtId="0" fontId="0" fillId="2" borderId="0" xfId="0" applyFill="1"/>
    <xf numFmtId="0" fontId="3" fillId="3" borderId="1" xfId="1" applyNumberFormat="1" applyFont="1" applyFill="1" applyBorder="1" applyAlignment="1">
      <alignment horizontal="center" vertical="center" wrapText="1"/>
    </xf>
    <xf numFmtId="0" fontId="1" fillId="3" borderId="0" xfId="0" applyFont="1" applyFill="1"/>
    <xf numFmtId="0" fontId="0" fillId="3" borderId="0" xfId="0" applyFill="1"/>
    <xf numFmtId="0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0" fontId="4" fillId="0" borderId="0" xfId="0" applyFont="1" applyAlignment="1"/>
    <xf numFmtId="0" fontId="5" fillId="0" borderId="2" xfId="0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left" vertical="center" wrapText="1"/>
    </xf>
    <xf numFmtId="4" fontId="5" fillId="2" borderId="2" xfId="2" applyNumberFormat="1" applyFont="1" applyFill="1" applyBorder="1" applyAlignment="1">
      <alignment horizontal="center" vertical="center"/>
    </xf>
    <xf numFmtId="0" fontId="5" fillId="4" borderId="0" xfId="0" applyFont="1" applyFill="1" applyAlignment="1"/>
    <xf numFmtId="0" fontId="5" fillId="0" borderId="2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left" vertical="center" wrapText="1"/>
    </xf>
    <xf numFmtId="4" fontId="3" fillId="2" borderId="2" xfId="2" applyNumberFormat="1" applyFont="1" applyFill="1" applyBorder="1" applyAlignment="1">
      <alignment horizontal="center" vertical="center"/>
    </xf>
    <xf numFmtId="0" fontId="3" fillId="3" borderId="0" xfId="1" applyNumberFormat="1" applyFont="1" applyFill="1" applyBorder="1" applyAlignment="1">
      <alignment horizontal="center" vertical="center" wrapText="1"/>
    </xf>
    <xf numFmtId="4" fontId="5" fillId="3" borderId="2" xfId="2" applyNumberFormat="1" applyFont="1" applyFill="1" applyBorder="1" applyAlignment="1">
      <alignment horizontal="center" vertical="center"/>
    </xf>
    <xf numFmtId="0" fontId="3" fillId="0" borderId="0" xfId="1" applyNumberFormat="1" applyFont="1" applyFill="1" applyBorder="1" applyAlignment="1">
      <alignment horizontal="center" vertical="center" wrapText="1"/>
    </xf>
    <xf numFmtId="0" fontId="0" fillId="0" borderId="0" xfId="0" applyFill="1"/>
    <xf numFmtId="49" fontId="5" fillId="0" borderId="2" xfId="2" applyNumberFormat="1" applyFont="1" applyFill="1" applyBorder="1" applyAlignment="1">
      <alignment horizontal="center" vertical="center"/>
    </xf>
    <xf numFmtId="4" fontId="1" fillId="2" borderId="0" xfId="0" applyNumberFormat="1" applyFont="1" applyFill="1"/>
    <xf numFmtId="0" fontId="3" fillId="3" borderId="2" xfId="1" applyNumberFormat="1" applyFont="1" applyFill="1" applyBorder="1" applyAlignment="1">
      <alignment horizontal="center" vertical="center" wrapText="1"/>
    </xf>
    <xf numFmtId="49" fontId="3" fillId="3" borderId="2" xfId="2" applyNumberFormat="1" applyFont="1" applyFill="1" applyBorder="1" applyAlignment="1">
      <alignment horizontal="center" vertical="center"/>
    </xf>
    <xf numFmtId="0" fontId="3" fillId="0" borderId="2" xfId="1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workbookViewId="0">
      <selection activeCell="B47" sqref="B47"/>
    </sheetView>
  </sheetViews>
  <sheetFormatPr defaultRowHeight="15" x14ac:dyDescent="0.25"/>
  <cols>
    <col min="1" max="1" width="9.28515625" customWidth="1"/>
    <col min="2" max="2" width="39.7109375" customWidth="1"/>
    <col min="3" max="3" width="19.7109375" style="2" customWidth="1"/>
  </cols>
  <sheetData>
    <row r="1" spans="1:3" x14ac:dyDescent="0.25">
      <c r="A1" s="1"/>
      <c r="C1" s="21"/>
    </row>
    <row r="2" spans="1:3" ht="18.75" customHeight="1" x14ac:dyDescent="0.25">
      <c r="A2" s="3" t="s">
        <v>0</v>
      </c>
      <c r="B2" s="4" t="s">
        <v>1</v>
      </c>
      <c r="C2" s="5"/>
    </row>
    <row r="3" spans="1:3" s="9" customFormat="1" ht="99.6" customHeight="1" x14ac:dyDescent="0.2">
      <c r="A3" s="6"/>
      <c r="B3" s="7" t="s">
        <v>2</v>
      </c>
      <c r="C3" s="8" t="s">
        <v>3</v>
      </c>
    </row>
    <row r="4" spans="1:3" s="13" customFormat="1" ht="53.25" customHeight="1" x14ac:dyDescent="0.2">
      <c r="A4" s="10">
        <v>1</v>
      </c>
      <c r="B4" s="11" t="s">
        <v>4</v>
      </c>
      <c r="C4" s="12">
        <v>1011516.85</v>
      </c>
    </row>
    <row r="5" spans="1:3" s="13" customFormat="1" ht="53.25" customHeight="1" x14ac:dyDescent="0.2">
      <c r="A5" s="10">
        <v>2</v>
      </c>
      <c r="B5" s="11" t="s">
        <v>5</v>
      </c>
      <c r="C5" s="12">
        <v>148584.09</v>
      </c>
    </row>
    <row r="6" spans="1:3" s="13" customFormat="1" ht="53.25" customHeight="1" x14ac:dyDescent="0.2">
      <c r="A6" s="10">
        <v>3</v>
      </c>
      <c r="B6" s="14" t="s">
        <v>6</v>
      </c>
      <c r="C6" s="12">
        <v>9892049.6899999995</v>
      </c>
    </row>
    <row r="7" spans="1:3" s="13" customFormat="1" ht="53.25" customHeight="1" x14ac:dyDescent="0.2">
      <c r="A7" s="10">
        <v>4</v>
      </c>
      <c r="B7" s="11" t="s">
        <v>7</v>
      </c>
      <c r="C7" s="12">
        <v>8818431.6500000004</v>
      </c>
    </row>
    <row r="8" spans="1:3" s="13" customFormat="1" ht="53.25" customHeight="1" x14ac:dyDescent="0.2">
      <c r="A8" s="10">
        <v>5</v>
      </c>
      <c r="B8" s="11" t="s">
        <v>8</v>
      </c>
      <c r="C8" s="12">
        <v>1420121.62</v>
      </c>
    </row>
    <row r="9" spans="1:3" s="13" customFormat="1" ht="53.25" customHeight="1" x14ac:dyDescent="0.2">
      <c r="A9" s="10">
        <v>6</v>
      </c>
      <c r="B9" s="11" t="s">
        <v>9</v>
      </c>
      <c r="C9" s="12">
        <v>3509654.11</v>
      </c>
    </row>
    <row r="10" spans="1:3" s="13" customFormat="1" ht="53.25" customHeight="1" x14ac:dyDescent="0.2">
      <c r="A10" s="10">
        <v>7</v>
      </c>
      <c r="B10" s="11" t="s">
        <v>10</v>
      </c>
      <c r="C10" s="12">
        <v>922694.63</v>
      </c>
    </row>
    <row r="11" spans="1:3" s="13" customFormat="1" ht="53.25" customHeight="1" x14ac:dyDescent="0.2">
      <c r="A11" s="10">
        <v>8</v>
      </c>
      <c r="B11" s="11" t="s">
        <v>11</v>
      </c>
      <c r="C11" s="12">
        <v>3169928.8</v>
      </c>
    </row>
    <row r="12" spans="1:3" s="13" customFormat="1" ht="53.25" customHeight="1" x14ac:dyDescent="0.2">
      <c r="A12" s="10">
        <v>9</v>
      </c>
      <c r="B12" s="11" t="s">
        <v>12</v>
      </c>
      <c r="C12" s="12">
        <v>1948347.06</v>
      </c>
    </row>
    <row r="13" spans="1:3" s="13" customFormat="1" ht="53.25" customHeight="1" x14ac:dyDescent="0.2">
      <c r="A13" s="10">
        <v>10</v>
      </c>
      <c r="B13" s="11" t="s">
        <v>13</v>
      </c>
      <c r="C13" s="12">
        <v>3099206.12</v>
      </c>
    </row>
    <row r="14" spans="1:3" s="13" customFormat="1" ht="53.25" customHeight="1" x14ac:dyDescent="0.2">
      <c r="A14" s="10">
        <v>11</v>
      </c>
      <c r="B14" s="11" t="s">
        <v>14</v>
      </c>
      <c r="C14" s="12">
        <v>2421716.44</v>
      </c>
    </row>
    <row r="15" spans="1:3" s="13" customFormat="1" ht="53.25" customHeight="1" x14ac:dyDescent="0.2">
      <c r="A15" s="10">
        <v>12</v>
      </c>
      <c r="B15" s="11" t="s">
        <v>15</v>
      </c>
      <c r="C15" s="12">
        <v>781695.99</v>
      </c>
    </row>
    <row r="16" spans="1:3" s="13" customFormat="1" ht="53.25" customHeight="1" x14ac:dyDescent="0.2">
      <c r="A16" s="10">
        <v>13</v>
      </c>
      <c r="B16" s="11" t="s">
        <v>16</v>
      </c>
      <c r="C16" s="12">
        <v>1823517.29</v>
      </c>
    </row>
    <row r="17" spans="1:3" s="13" customFormat="1" ht="53.25" customHeight="1" x14ac:dyDescent="0.2">
      <c r="A17" s="10">
        <v>14</v>
      </c>
      <c r="B17" s="11" t="s">
        <v>17</v>
      </c>
      <c r="C17" s="12">
        <v>3652075.13</v>
      </c>
    </row>
    <row r="18" spans="1:3" s="13" customFormat="1" ht="53.25" customHeight="1" x14ac:dyDescent="0.2">
      <c r="A18" s="10">
        <v>15</v>
      </c>
      <c r="B18" s="11" t="s">
        <v>18</v>
      </c>
      <c r="C18" s="12">
        <v>962461.46</v>
      </c>
    </row>
    <row r="19" spans="1:3" s="13" customFormat="1" ht="53.25" customHeight="1" x14ac:dyDescent="0.2">
      <c r="A19" s="10">
        <v>16</v>
      </c>
      <c r="B19" s="11" t="s">
        <v>19</v>
      </c>
      <c r="C19" s="12">
        <v>349931.93</v>
      </c>
    </row>
    <row r="20" spans="1:3" s="13" customFormat="1" ht="53.25" customHeight="1" x14ac:dyDescent="0.2">
      <c r="A20" s="10">
        <v>17</v>
      </c>
      <c r="B20" s="11" t="s">
        <v>20</v>
      </c>
      <c r="C20" s="12">
        <v>3547152.57</v>
      </c>
    </row>
    <row r="21" spans="1:3" s="13" customFormat="1" ht="53.25" customHeight="1" x14ac:dyDescent="0.2">
      <c r="A21" s="10">
        <v>18</v>
      </c>
      <c r="B21" s="11" t="s">
        <v>21</v>
      </c>
      <c r="C21" s="12">
        <v>2354494.02</v>
      </c>
    </row>
    <row r="22" spans="1:3" s="13" customFormat="1" ht="53.25" customHeight="1" x14ac:dyDescent="0.2">
      <c r="A22" s="10">
        <v>19</v>
      </c>
      <c r="B22" s="11" t="s">
        <v>22</v>
      </c>
      <c r="C22" s="12">
        <v>3550172.78</v>
      </c>
    </row>
    <row r="23" spans="1:3" s="13" customFormat="1" ht="53.25" customHeight="1" x14ac:dyDescent="0.2">
      <c r="A23" s="10">
        <v>20</v>
      </c>
      <c r="B23" s="11" t="s">
        <v>23</v>
      </c>
      <c r="C23" s="12">
        <v>702692.81</v>
      </c>
    </row>
    <row r="24" spans="1:3" s="13" customFormat="1" ht="53.25" customHeight="1" x14ac:dyDescent="0.2">
      <c r="A24" s="10">
        <v>21</v>
      </c>
      <c r="B24" s="11" t="s">
        <v>24</v>
      </c>
      <c r="C24" s="12">
        <v>748622.02</v>
      </c>
    </row>
    <row r="25" spans="1:3" s="13" customFormat="1" ht="53.25" customHeight="1" x14ac:dyDescent="0.2">
      <c r="A25" s="10">
        <v>22</v>
      </c>
      <c r="B25" s="11" t="s">
        <v>25</v>
      </c>
      <c r="C25" s="12">
        <v>2891162.07</v>
      </c>
    </row>
    <row r="26" spans="1:3" s="13" customFormat="1" ht="53.25" customHeight="1" x14ac:dyDescent="0.2">
      <c r="A26" s="10">
        <v>23</v>
      </c>
      <c r="B26" s="11" t="s">
        <v>26</v>
      </c>
      <c r="C26" s="12">
        <v>618858.54</v>
      </c>
    </row>
    <row r="27" spans="1:3" s="13" customFormat="1" ht="53.25" customHeight="1" x14ac:dyDescent="0.2">
      <c r="A27" s="10">
        <v>24</v>
      </c>
      <c r="B27" s="11" t="s">
        <v>27</v>
      </c>
      <c r="C27" s="12">
        <v>4154117.56</v>
      </c>
    </row>
    <row r="28" spans="1:3" s="13" customFormat="1" ht="53.25" customHeight="1" x14ac:dyDescent="0.2">
      <c r="A28" s="10">
        <v>25</v>
      </c>
      <c r="B28" s="11" t="s">
        <v>28</v>
      </c>
      <c r="C28" s="12">
        <v>3702717.47</v>
      </c>
    </row>
    <row r="29" spans="1:3" s="13" customFormat="1" ht="53.25" customHeight="1" x14ac:dyDescent="0.2">
      <c r="A29" s="10">
        <v>26</v>
      </c>
      <c r="B29" s="11" t="s">
        <v>29</v>
      </c>
      <c r="C29" s="12">
        <v>1790463.32</v>
      </c>
    </row>
    <row r="30" spans="1:3" s="13" customFormat="1" ht="53.25" customHeight="1" x14ac:dyDescent="0.2">
      <c r="A30" s="10">
        <v>27</v>
      </c>
      <c r="B30" s="11" t="s">
        <v>30</v>
      </c>
      <c r="C30" s="12">
        <v>1134183.8600000001</v>
      </c>
    </row>
    <row r="31" spans="1:3" s="13" customFormat="1" ht="53.25" customHeight="1" x14ac:dyDescent="0.2">
      <c r="A31" s="10">
        <v>28</v>
      </c>
      <c r="B31" s="11" t="s">
        <v>31</v>
      </c>
      <c r="C31" s="12">
        <v>833857.45</v>
      </c>
    </row>
    <row r="32" spans="1:3" s="13" customFormat="1" ht="53.25" customHeight="1" x14ac:dyDescent="0.2">
      <c r="A32" s="10">
        <v>29</v>
      </c>
      <c r="B32" s="11" t="s">
        <v>32</v>
      </c>
      <c r="C32" s="12">
        <v>3189653.69</v>
      </c>
    </row>
    <row r="33" spans="1:3" s="13" customFormat="1" ht="12.75" x14ac:dyDescent="0.2">
      <c r="A33" s="15"/>
      <c r="B33" s="16"/>
      <c r="C33" s="17">
        <f>SUM(C4:C32)</f>
        <v>73150081.020000011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abSelected="1" workbookViewId="0">
      <selection activeCell="F6" sqref="F6"/>
    </sheetView>
  </sheetViews>
  <sheetFormatPr defaultRowHeight="15" x14ac:dyDescent="0.25"/>
  <cols>
    <col min="2" max="2" width="27.42578125" customWidth="1"/>
    <col min="3" max="3" width="15.85546875" customWidth="1"/>
  </cols>
  <sheetData>
    <row r="1" spans="1:3" x14ac:dyDescent="0.25">
      <c r="A1" s="24" t="s">
        <v>59</v>
      </c>
      <c r="B1" s="25" t="s">
        <v>83</v>
      </c>
      <c r="C1" s="5"/>
    </row>
    <row r="2" spans="1:3" ht="38.25" x14ac:dyDescent="0.25">
      <c r="A2" s="26"/>
      <c r="B2" s="7" t="s">
        <v>2</v>
      </c>
      <c r="C2" s="8" t="s">
        <v>3</v>
      </c>
    </row>
    <row r="3" spans="1:3" ht="38.25" x14ac:dyDescent="0.25">
      <c r="A3" s="10">
        <v>1</v>
      </c>
      <c r="B3" s="11" t="s">
        <v>60</v>
      </c>
      <c r="C3" s="12">
        <v>33774.620000000003</v>
      </c>
    </row>
    <row r="4" spans="1:3" ht="38.25" x14ac:dyDescent="0.25">
      <c r="A4" s="10">
        <v>2</v>
      </c>
      <c r="B4" s="11" t="s">
        <v>61</v>
      </c>
      <c r="C4" s="12">
        <v>583424.02</v>
      </c>
    </row>
    <row r="5" spans="1:3" ht="38.25" x14ac:dyDescent="0.25">
      <c r="A5" s="10">
        <v>3</v>
      </c>
      <c r="B5" s="11" t="s">
        <v>62</v>
      </c>
      <c r="C5" s="12">
        <v>4076974.25</v>
      </c>
    </row>
    <row r="6" spans="1:3" ht="38.25" x14ac:dyDescent="0.25">
      <c r="A6" s="10">
        <v>4</v>
      </c>
      <c r="B6" s="11" t="s">
        <v>63</v>
      </c>
      <c r="C6" s="12">
        <v>2177978.75</v>
      </c>
    </row>
    <row r="7" spans="1:3" ht="38.25" x14ac:dyDescent="0.25">
      <c r="A7" s="10">
        <v>5</v>
      </c>
      <c r="B7" s="11" t="s">
        <v>64</v>
      </c>
      <c r="C7" s="12">
        <v>72971.039999999994</v>
      </c>
    </row>
    <row r="8" spans="1:3" ht="38.25" x14ac:dyDescent="0.25">
      <c r="A8" s="10">
        <v>6</v>
      </c>
      <c r="B8" s="11" t="s">
        <v>65</v>
      </c>
      <c r="C8" s="12">
        <v>147273.75</v>
      </c>
    </row>
    <row r="9" spans="1:3" ht="38.25" x14ac:dyDescent="0.25">
      <c r="A9" s="10">
        <v>7</v>
      </c>
      <c r="B9" s="11" t="s">
        <v>66</v>
      </c>
      <c r="C9" s="12">
        <v>2575308.0299999998</v>
      </c>
    </row>
    <row r="10" spans="1:3" ht="38.25" x14ac:dyDescent="0.25">
      <c r="A10" s="10">
        <v>8</v>
      </c>
      <c r="B10" s="11" t="s">
        <v>67</v>
      </c>
      <c r="C10" s="12">
        <v>172884.48000000001</v>
      </c>
    </row>
    <row r="11" spans="1:3" ht="25.5" x14ac:dyDescent="0.25">
      <c r="A11" s="10">
        <v>9</v>
      </c>
      <c r="B11" s="11" t="s">
        <v>68</v>
      </c>
      <c r="C11" s="12">
        <v>1971047.67</v>
      </c>
    </row>
    <row r="12" spans="1:3" ht="38.25" x14ac:dyDescent="0.25">
      <c r="A12" s="10">
        <v>10</v>
      </c>
      <c r="B12" s="11" t="s">
        <v>69</v>
      </c>
      <c r="C12" s="12">
        <v>1646638.52</v>
      </c>
    </row>
    <row r="13" spans="1:3" ht="38.25" x14ac:dyDescent="0.25">
      <c r="A13" s="10">
        <v>11</v>
      </c>
      <c r="B13" s="11" t="s">
        <v>70</v>
      </c>
      <c r="C13" s="12">
        <v>3795634.23</v>
      </c>
    </row>
    <row r="14" spans="1:3" ht="38.25" x14ac:dyDescent="0.25">
      <c r="A14" s="10">
        <v>12</v>
      </c>
      <c r="B14" s="11" t="s">
        <v>71</v>
      </c>
      <c r="C14" s="12">
        <v>3770266.01</v>
      </c>
    </row>
    <row r="15" spans="1:3" ht="38.25" x14ac:dyDescent="0.25">
      <c r="A15" s="10">
        <v>13</v>
      </c>
      <c r="B15" s="11" t="s">
        <v>72</v>
      </c>
      <c r="C15" s="12">
        <v>3067481.55</v>
      </c>
    </row>
    <row r="16" spans="1:3" ht="38.25" x14ac:dyDescent="0.25">
      <c r="A16" s="10">
        <v>14</v>
      </c>
      <c r="B16" s="11" t="s">
        <v>73</v>
      </c>
      <c r="C16" s="12">
        <v>3373219.29</v>
      </c>
    </row>
    <row r="17" spans="1:3" ht="38.25" x14ac:dyDescent="0.25">
      <c r="A17" s="10">
        <v>15</v>
      </c>
      <c r="B17" s="11" t="s">
        <v>74</v>
      </c>
      <c r="C17" s="12">
        <v>3646345.61</v>
      </c>
    </row>
    <row r="18" spans="1:3" ht="38.25" x14ac:dyDescent="0.25">
      <c r="A18" s="10">
        <v>16</v>
      </c>
      <c r="B18" s="11" t="s">
        <v>75</v>
      </c>
      <c r="C18" s="12">
        <v>571633.66</v>
      </c>
    </row>
    <row r="19" spans="1:3" ht="38.25" x14ac:dyDescent="0.25">
      <c r="A19" s="10">
        <v>17</v>
      </c>
      <c r="B19" s="11" t="s">
        <v>76</v>
      </c>
      <c r="C19" s="12">
        <v>421497.7</v>
      </c>
    </row>
    <row r="20" spans="1:3" ht="38.25" x14ac:dyDescent="0.25">
      <c r="A20" s="10">
        <v>18</v>
      </c>
      <c r="B20" s="11" t="s">
        <v>77</v>
      </c>
      <c r="C20" s="12">
        <v>3771562.52</v>
      </c>
    </row>
    <row r="21" spans="1:3" ht="38.25" x14ac:dyDescent="0.25">
      <c r="A21" s="10">
        <v>19</v>
      </c>
      <c r="B21" s="11" t="s">
        <v>78</v>
      </c>
      <c r="C21" s="12">
        <v>3503191.96</v>
      </c>
    </row>
    <row r="22" spans="1:3" ht="38.25" x14ac:dyDescent="0.25">
      <c r="A22" s="10">
        <v>20</v>
      </c>
      <c r="B22" s="11" t="s">
        <v>79</v>
      </c>
      <c r="C22" s="12">
        <v>3955141.17</v>
      </c>
    </row>
    <row r="23" spans="1:3" ht="38.25" x14ac:dyDescent="0.25">
      <c r="A23" s="10">
        <v>21</v>
      </c>
      <c r="B23" s="11" t="s">
        <v>80</v>
      </c>
      <c r="C23" s="12">
        <v>974648.07</v>
      </c>
    </row>
    <row r="24" spans="1:3" ht="38.25" x14ac:dyDescent="0.25">
      <c r="A24" s="10">
        <v>22</v>
      </c>
      <c r="B24" s="11" t="s">
        <v>81</v>
      </c>
      <c r="C24" s="12">
        <v>2828685.41</v>
      </c>
    </row>
    <row r="25" spans="1:3" ht="38.25" x14ac:dyDescent="0.25">
      <c r="A25" s="10">
        <v>23</v>
      </c>
      <c r="B25" s="11" t="s">
        <v>82</v>
      </c>
      <c r="C25" s="12">
        <v>3630589.89</v>
      </c>
    </row>
    <row r="26" spans="1:3" x14ac:dyDescent="0.25">
      <c r="B26" s="22"/>
      <c r="C26" s="23">
        <f>SUM(C3:C25)</f>
        <v>50768172.200000003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workbookViewId="0">
      <selection activeCell="C38" sqref="C38"/>
    </sheetView>
  </sheetViews>
  <sheetFormatPr defaultRowHeight="15" x14ac:dyDescent="0.25"/>
  <cols>
    <col min="2" max="2" width="23.42578125" customWidth="1"/>
    <col min="3" max="3" width="16.85546875" customWidth="1"/>
  </cols>
  <sheetData>
    <row r="1" spans="1:3" x14ac:dyDescent="0.25">
      <c r="A1" s="18" t="s">
        <v>33</v>
      </c>
      <c r="B1" s="4" t="s">
        <v>34</v>
      </c>
      <c r="C1" s="19"/>
    </row>
    <row r="2" spans="1:3" ht="38.25" x14ac:dyDescent="0.25">
      <c r="A2" s="20"/>
      <c r="B2" s="7" t="s">
        <v>2</v>
      </c>
      <c r="C2" s="8" t="s">
        <v>3</v>
      </c>
    </row>
    <row r="3" spans="1:3" ht="38.25" x14ac:dyDescent="0.25">
      <c r="A3" s="10">
        <v>1</v>
      </c>
      <c r="B3" s="11" t="s">
        <v>35</v>
      </c>
      <c r="C3" s="12">
        <v>2299256.56</v>
      </c>
    </row>
    <row r="4" spans="1:3" ht="38.25" x14ac:dyDescent="0.25">
      <c r="A4" s="10">
        <v>2</v>
      </c>
      <c r="B4" s="11" t="s">
        <v>36</v>
      </c>
      <c r="C4" s="12">
        <v>4504387.8</v>
      </c>
    </row>
    <row r="5" spans="1:3" ht="38.25" x14ac:dyDescent="0.25">
      <c r="A5" s="10">
        <v>3</v>
      </c>
      <c r="B5" s="11" t="s">
        <v>37</v>
      </c>
      <c r="C5" s="12">
        <v>736009.7</v>
      </c>
    </row>
    <row r="6" spans="1:3" ht="38.25" x14ac:dyDescent="0.25">
      <c r="A6" s="10">
        <v>4</v>
      </c>
      <c r="B6" s="11" t="s">
        <v>38</v>
      </c>
      <c r="C6" s="12">
        <v>1698593.66</v>
      </c>
    </row>
    <row r="7" spans="1:3" ht="38.25" x14ac:dyDescent="0.25">
      <c r="A7" s="10">
        <v>5</v>
      </c>
      <c r="B7" s="11" t="s">
        <v>39</v>
      </c>
      <c r="C7" s="12">
        <v>2980421.68</v>
      </c>
    </row>
    <row r="8" spans="1:3" ht="38.25" x14ac:dyDescent="0.25">
      <c r="A8" s="10">
        <v>6</v>
      </c>
      <c r="B8" s="11" t="s">
        <v>40</v>
      </c>
      <c r="C8" s="12">
        <v>1399168.01</v>
      </c>
    </row>
    <row r="9" spans="1:3" ht="38.25" x14ac:dyDescent="0.25">
      <c r="A9" s="10">
        <v>7</v>
      </c>
      <c r="B9" s="11" t="s">
        <v>41</v>
      </c>
      <c r="C9" s="12">
        <v>2074308.37</v>
      </c>
    </row>
    <row r="10" spans="1:3" ht="25.5" x14ac:dyDescent="0.25">
      <c r="A10" s="10">
        <v>8</v>
      </c>
      <c r="B10" s="11" t="s">
        <v>42</v>
      </c>
      <c r="C10" s="12">
        <v>6439760.9000000004</v>
      </c>
    </row>
    <row r="11" spans="1:3" ht="38.25" x14ac:dyDescent="0.25">
      <c r="A11" s="10">
        <v>9</v>
      </c>
      <c r="B11" s="11" t="s">
        <v>43</v>
      </c>
      <c r="C11" s="12">
        <v>3831586.44</v>
      </c>
    </row>
    <row r="12" spans="1:3" ht="38.25" x14ac:dyDescent="0.25">
      <c r="A12" s="10">
        <v>10</v>
      </c>
      <c r="B12" s="11" t="s">
        <v>44</v>
      </c>
      <c r="C12" s="12">
        <v>4084706.22</v>
      </c>
    </row>
    <row r="13" spans="1:3" ht="38.25" x14ac:dyDescent="0.25">
      <c r="A13" s="10">
        <v>11</v>
      </c>
      <c r="B13" s="11" t="s">
        <v>45</v>
      </c>
      <c r="C13" s="12">
        <v>3689337.03</v>
      </c>
    </row>
    <row r="14" spans="1:3" ht="38.25" x14ac:dyDescent="0.25">
      <c r="A14" s="10">
        <v>12</v>
      </c>
      <c r="B14" s="11" t="s">
        <v>46</v>
      </c>
      <c r="C14" s="12">
        <v>5003192.1900000004</v>
      </c>
    </row>
    <row r="15" spans="1:3" ht="38.25" x14ac:dyDescent="0.25">
      <c r="A15" s="10">
        <v>13</v>
      </c>
      <c r="B15" s="11" t="s">
        <v>47</v>
      </c>
      <c r="C15" s="12">
        <v>3358675.53</v>
      </c>
    </row>
    <row r="16" spans="1:3" ht="38.25" x14ac:dyDescent="0.25">
      <c r="A16" s="10">
        <v>14</v>
      </c>
      <c r="B16" s="11" t="s">
        <v>48</v>
      </c>
      <c r="C16" s="12">
        <v>4217637.3499999996</v>
      </c>
    </row>
    <row r="17" spans="1:3" ht="38.25" x14ac:dyDescent="0.25">
      <c r="A17" s="10">
        <v>15</v>
      </c>
      <c r="B17" s="11" t="s">
        <v>49</v>
      </c>
      <c r="C17" s="12">
        <v>3477116.75</v>
      </c>
    </row>
    <row r="18" spans="1:3" ht="38.25" x14ac:dyDescent="0.25">
      <c r="A18" s="10">
        <v>16</v>
      </c>
      <c r="B18" s="11" t="s">
        <v>50</v>
      </c>
      <c r="C18" s="12">
        <v>5584593.4000000004</v>
      </c>
    </row>
    <row r="19" spans="1:3" ht="38.25" x14ac:dyDescent="0.25">
      <c r="A19" s="10">
        <v>17</v>
      </c>
      <c r="B19" s="11" t="s">
        <v>51</v>
      </c>
      <c r="C19" s="12">
        <v>3985155.68</v>
      </c>
    </row>
    <row r="20" spans="1:3" ht="38.25" x14ac:dyDescent="0.25">
      <c r="A20" s="10">
        <v>18</v>
      </c>
      <c r="B20" s="11" t="s">
        <v>52</v>
      </c>
      <c r="C20" s="12">
        <v>4540702.1100000003</v>
      </c>
    </row>
    <row r="21" spans="1:3" ht="38.25" x14ac:dyDescent="0.25">
      <c r="A21" s="10">
        <v>19</v>
      </c>
      <c r="B21" s="11" t="s">
        <v>53</v>
      </c>
      <c r="C21" s="12">
        <v>6260938.1399999997</v>
      </c>
    </row>
    <row r="22" spans="1:3" ht="38.25" x14ac:dyDescent="0.25">
      <c r="A22" s="10">
        <v>20</v>
      </c>
      <c r="B22" s="14" t="s">
        <v>54</v>
      </c>
      <c r="C22" s="12">
        <v>294462.93</v>
      </c>
    </row>
    <row r="23" spans="1:3" ht="38.25" x14ac:dyDescent="0.25">
      <c r="A23" s="10">
        <v>21</v>
      </c>
      <c r="B23" s="11" t="s">
        <v>55</v>
      </c>
      <c r="C23" s="12">
        <v>127772.33</v>
      </c>
    </row>
    <row r="24" spans="1:3" ht="38.25" x14ac:dyDescent="0.25">
      <c r="A24" s="10">
        <v>22</v>
      </c>
      <c r="B24" s="11" t="s">
        <v>56</v>
      </c>
      <c r="C24" s="12">
        <v>2636094.75</v>
      </c>
    </row>
    <row r="25" spans="1:3" ht="38.25" x14ac:dyDescent="0.25">
      <c r="A25" s="10">
        <v>23</v>
      </c>
      <c r="B25" s="11" t="s">
        <v>57</v>
      </c>
      <c r="C25" s="12">
        <v>4056373.38</v>
      </c>
    </row>
    <row r="26" spans="1:3" ht="38.25" x14ac:dyDescent="0.25">
      <c r="A26" s="10">
        <v>24</v>
      </c>
      <c r="B26" s="11" t="s">
        <v>58</v>
      </c>
      <c r="C26" s="12">
        <v>4431636.12</v>
      </c>
    </row>
    <row r="27" spans="1:3" x14ac:dyDescent="0.25">
      <c r="A27" s="21"/>
      <c r="B27" s="22"/>
      <c r="C27" s="23">
        <f>SUM(C3:C26)</f>
        <v>81711887.030000001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Лот 12</vt:lpstr>
      <vt:lpstr>Лот 13</vt:lpstr>
      <vt:lpstr>Лот 14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Голубева Наталья Владимировна</dc:creator>
  <cp:lastModifiedBy>Аратова Ангелина Александровна</cp:lastModifiedBy>
  <dcterms:created xsi:type="dcterms:W3CDTF">2021-08-17T06:18:23Z</dcterms:created>
  <dcterms:modified xsi:type="dcterms:W3CDTF">2021-08-23T12:29:07Z</dcterms:modified>
</cp:coreProperties>
</file>