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Северный кредит (624)\2021.08.28_А+ППП_5 лотов\Документы от ПКУ\"/>
    </mc:Choice>
  </mc:AlternateContent>
  <bookViews>
    <workbookView xWindow="0" yWindow="120" windowWidth="16515" windowHeight="7515" tabRatio="500"/>
  </bookViews>
  <sheets>
    <sheet name="Лоты 4, 5" sheetId="8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9" i="8" l="1"/>
  <c r="L47" i="8"/>
</calcChain>
</file>

<file path=xl/sharedStrings.xml><?xml version="1.0" encoding="utf-8"?>
<sst xmlns="http://schemas.openxmlformats.org/spreadsheetml/2006/main" count="42" uniqueCount="40">
  <si>
    <t>Наименование имущества (позиций)</t>
  </si>
  <si>
    <t>Расшифровка сборных лотов</t>
  </si>
  <si>
    <t>Крюкова Татьяна Николаевна, КД В-279КПЕ-17 от 29.11.2017, г. Вологда</t>
  </si>
  <si>
    <t>Куликова Наталья Сергеевна, КД КИГПЯП1/152/20153219 от 26.01.2017 г. Вологда</t>
  </si>
  <si>
    <t xml:space="preserve">Булатов Алексей Анатольевич, КД КИГПМП1/105/20153286 от 20.01.2017, г. Вологда </t>
  </si>
  <si>
    <t xml:space="preserve">Салихов Илшат Кияметдинович,КД КИЕДП1/121/2016-101 от 26.01.2017, г. Вологда </t>
  </si>
  <si>
    <t>Баширова Анастасия Георгиевна, КД КИЕГПМП1/63/2016-171 от 26.01.2017, г. Вологда</t>
  </si>
  <si>
    <t>Гевандян Юлия Юрьевна, КД КИМП 1/31/2013-1817 от 26.01.2017, г. Вологда</t>
  </si>
  <si>
    <t>Гончарова Ирина Алексеевна, КД КИ-М-П1/04/2015-3342 от 20.01.2017, г. Вологда</t>
  </si>
  <si>
    <t>Есикова Наталья Петровна, КД КИЕМП1/09/2016-151 от 20.01.2017, г. Вологда</t>
  </si>
  <si>
    <t>Казарян Анаит Варужановна, КД КИЕМП1/01/2016-86 от 20.01.2017, г. Вологда</t>
  </si>
  <si>
    <t>Канафиева Светлана Алексеевна, КД КИМП1/04/2014-2615 от 26.01.2017, г. Вологда</t>
  </si>
  <si>
    <t>Кошкина Екатерина Юрьевна, КД КИМП1/03/2011-123 от 26.01.2017, г. Вологда</t>
  </si>
  <si>
    <t>Леонова Яна Геннадьевна, КД ИК 180/2011/17/105 от 26.01.2017, г. Вологда</t>
  </si>
  <si>
    <t>Макушева Ольга Николаевна, КД ИК 179/2011/15/18 от 26.01.2017, г. Вологда</t>
  </si>
  <si>
    <t>Перепелкина Татьяна Валерьяновна, КД КИ-М-П1/01/2014-2630 от 26.01.2017, г. Вологда</t>
  </si>
  <si>
    <t>Синицын Андрей Юрьевич, КД КИ-Я-В/2015-115 от 26.01.2017, г. Вологда</t>
  </si>
  <si>
    <t>Смирнов Максим Александрович, КД КИЕ-Я-В/2015-10 от 26.01.2017, г. Вологда</t>
  </si>
  <si>
    <t>Тен Светлана Борисовна, КД ИК 179/2011/15/41 от 26.01.2017, г. Вологда</t>
  </si>
  <si>
    <t>Чистова Наталья Владимировна, КД КИГПДП1/91/20153161 от 26.01.2017, г. Вологда</t>
  </si>
  <si>
    <t xml:space="preserve">Шавырина Олеся Васильевна, КД КИ-М-В/2014-36 от 26.01.2017, г. Вологда </t>
  </si>
  <si>
    <t>Ширина Татьяна Александровна, КД КИ-М-В/2015-123 от 26.01.2017, г. Вологда</t>
  </si>
  <si>
    <t>Шматков Максим Викторович, КД КИ-ГП-Я-В/2015-125 от 26.01.2017, г. Вологда</t>
  </si>
  <si>
    <t>Григоренко Алексей Владимирович, КД С-003ПЦ-16 от 18.05.2016, решение Железнодорожного районного суда г. Симферополя от 03.02.2020 по делу 2-314/2020</t>
  </si>
  <si>
    <t>Погосян Карине Павловна,Погосян Аркадий Даниелович (наследник Погосян Даниела Погосовича) солидарно с Казврян Лауритой Григоровной, Казарян Григором Оганесовичем, КД Я-003ПЗИ-13 от 06.03.2013, решение Ярославского районного суда Ярославской области по делу 2-1258/2017 от 15.09.2017</t>
  </si>
  <si>
    <t xml:space="preserve">Гаврин Андрей Валерьевич солидарно с Гавриной Анной Васильевной, КД В-236ФЛК-13 от 16.07.2013, решение Вологодского городского суда от 10.07.2017 по делу 2-4044/2017 </t>
  </si>
  <si>
    <t>Денисов Сергей Геннадьевич солидарно с Денисовой Марией Николаевной, КД А-031ПЗИ-16 от 21.10.2016, заочное решение Октябрьского районного суда г. Архангельска от 13.03.2018 по делу 2-706/2018</t>
  </si>
  <si>
    <t>Кузьмин Алексей Леонидович, КД В-459ФЛК-14 от 10.12.2014, заочное решение Вологодского городского суда от 06.04.2017 по делу 2-2768/2017, решение Вологодского городского суда от 28.09.2018 по делу 2-9283/2017 о заключении мирового соглашения</t>
  </si>
  <si>
    <t xml:space="preserve">Лукьянец Игорь Евгеньевич, КД В-003КПЕ-16 от 14.07.2016, решение мирового судьи по судебному участку 20 Нахимовского судебного района г. Севастополя от 22.10.2018 по делу 2-915/2018-20 </t>
  </si>
  <si>
    <t>Первушин Евгений Валерьянович солидарно с АО "СКДМ", ИНН 3525386871, КД В-200ИП-17 от 14.09.2017, г. Вологда</t>
  </si>
  <si>
    <t>Тезиков Димитрий Александрович солидарно с Зверевым Сергеем Валентиновичем, Тезиковой Ларисой Николаевной, КД В-347ИП-16 от 13.10.2016, решение мирового судьи по судебному участку 3 по Вологодской области от 07.12.2018 по делу 2-3735/2018</t>
  </si>
  <si>
    <t>Червинский Антон Викторович, КД В-002ПТС-17 от 24.10.2017, решение Ленинского районного суда г. Севастополя от 13.05.2019 по делу 2-1283/2019</t>
  </si>
  <si>
    <t>Агибалов Артем Петрович, КД У-029ПЦ-17 от 10.08.2017, заочное решение Сосногорского городского суда Республики Коми от 23.01.2020 по делу 2-184/2020</t>
  </si>
  <si>
    <t>Задорожный Александр Александрович, КД С-002РБ-17 от 25.01.2017, судебный приказ судебного участка 16 центрального судебного района г. Симферополя от 15.07.2019 по делу 02-0203/16/2019, апелляционное опредедение центрального районного суда г. Симферополя от от 13.01.2020 по делу 11-5/20</t>
  </si>
  <si>
    <t xml:space="preserve"> Лот 4</t>
  </si>
  <si>
    <t xml:space="preserve"> Лот 5</t>
  </si>
  <si>
    <t>Права требования к 20 физическим лицам, г. Вологда (29 591 050,24 руб.)</t>
  </si>
  <si>
    <t>Права требования к 13 физическим лицам, имеются судебные акты на сумму 9 718 726,17 руб., г. Вологда (10 903 941,46 руб.)</t>
  </si>
  <si>
    <t>Сумма долга, руб.</t>
  </si>
  <si>
    <t xml:space="preserve"> Быкова Наталья Гаврииловна, КИ-М-П 1/01/2014-2663 от 15.08.2014, г. Вологда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</si>
</sst>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54">
    <xf numFmtId="0" fontId="0" fillId="0" borderId="0" xfId="0"/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/>
    </xf>
    <xf numFmtId="0" fontId="9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Border="1" applyAlignment="1">
      <alignment horizontal="right"/>
    </xf>
    <xf numFmtId="49" fontId="4" fillId="0" borderId="2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vertical="center"/>
    </xf>
    <xf numFmtId="4" fontId="10" fillId="0" borderId="8" xfId="0" applyNumberFormat="1" applyFont="1" applyBorder="1" applyAlignment="1">
      <alignment horizontal="right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3" fillId="0" borderId="9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4" fontId="3" fillId="0" borderId="13" xfId="0" applyNumberFormat="1" applyFont="1" applyFill="1" applyBorder="1" applyAlignment="1">
      <alignment horizontal="righ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" fontId="3" fillId="0" borderId="15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left" vertical="center"/>
    </xf>
    <xf numFmtId="49" fontId="4" fillId="0" borderId="11" xfId="0" applyNumberFormat="1" applyFont="1" applyFill="1" applyBorder="1" applyAlignment="1">
      <alignment horizontal="left" vertical="center"/>
    </xf>
    <xf numFmtId="49" fontId="4" fillId="0" borderId="12" xfId="0" applyNumberFormat="1" applyFont="1" applyFill="1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4" fontId="10" fillId="0" borderId="8" xfId="0" applyNumberFormat="1" applyFont="1" applyBorder="1" applyAlignment="1">
      <alignment horizontal="right" wrapText="1"/>
    </xf>
    <xf numFmtId="49" fontId="11" fillId="0" borderId="10" xfId="0" applyNumberFormat="1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6" xfId="2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2CC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A9D18E"/>
      <rgbColor rgb="FF993366"/>
      <rgbColor rgb="FFFFFFCC"/>
      <rgbColor rgb="FFDEEBF7"/>
      <rgbColor rgb="FF660066"/>
      <rgbColor rgb="FFFF8080"/>
      <rgbColor rgb="FF0066CC"/>
      <rgbColor rgb="FFBDD7EE"/>
      <rgbColor rgb="FF000080"/>
      <rgbColor rgb="FFFF00FF"/>
      <rgbColor rgb="FFEDEDED"/>
      <rgbColor rgb="FF00FFFF"/>
      <rgbColor rgb="FF800080"/>
      <rgbColor rgb="FF800000"/>
      <rgbColor rgb="FF008080"/>
      <rgbColor rgb="FF0000FF"/>
      <rgbColor rgb="FF00CCFF"/>
      <rgbColor rgb="FFDAE3F3"/>
      <rgbColor rgb="FFE2F0D9"/>
      <rgbColor rgb="FFFFE699"/>
      <rgbColor rgb="FFC5E0B4"/>
      <rgbColor rgb="FFF4B183"/>
      <rgbColor rgb="FFDBDBDB"/>
      <rgbColor rgb="FFF8CBAD"/>
      <rgbColor rgb="FF3366FF"/>
      <rgbColor rgb="FF33CCCC"/>
      <rgbColor rgb="FF81D41A"/>
      <rgbColor rgb="FFFBE5D6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A5" sqref="A5:L5"/>
    </sheetView>
  </sheetViews>
  <sheetFormatPr defaultRowHeight="15" x14ac:dyDescent="0.25"/>
  <cols>
    <col min="1" max="1" width="10" customWidth="1"/>
    <col min="4" max="4" width="8.28515625" customWidth="1"/>
    <col min="5" max="5" width="9.140625" customWidth="1"/>
    <col min="10" max="10" width="9.140625" customWidth="1"/>
    <col min="11" max="11" width="11.28515625" customWidth="1"/>
    <col min="12" max="12" width="24.140625" customWidth="1"/>
  </cols>
  <sheetData>
    <row r="1" spans="1:12" ht="15.75" x14ac:dyDescent="0.25">
      <c r="K1" s="1"/>
    </row>
    <row r="2" spans="1:12" ht="15.75" x14ac:dyDescent="0.25">
      <c r="K2" s="1"/>
    </row>
    <row r="3" spans="1:12" ht="15.75" x14ac:dyDescent="0.25">
      <c r="K3" s="1"/>
    </row>
    <row r="4" spans="1:12" ht="15.75" x14ac:dyDescent="0.25">
      <c r="K4" s="1"/>
    </row>
    <row r="5" spans="1:12" ht="16.5" x14ac:dyDescent="0.25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16.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2" ht="32.25" customHeight="1" x14ac:dyDescent="0.25">
      <c r="A7" s="49" t="s">
        <v>34</v>
      </c>
      <c r="B7" s="46" t="s">
        <v>36</v>
      </c>
      <c r="C7" s="47"/>
      <c r="D7" s="47"/>
      <c r="E7" s="47"/>
      <c r="F7" s="47"/>
      <c r="G7" s="47"/>
      <c r="H7" s="47"/>
      <c r="I7" s="47"/>
      <c r="J7" s="47"/>
      <c r="K7" s="47"/>
      <c r="L7" s="48"/>
    </row>
    <row r="8" spans="1:12" x14ac:dyDescent="0.25">
      <c r="A8" s="50"/>
      <c r="B8" s="51" t="s">
        <v>0</v>
      </c>
      <c r="C8" s="51"/>
      <c r="D8" s="51"/>
      <c r="E8" s="51"/>
      <c r="F8" s="51"/>
      <c r="G8" s="51"/>
      <c r="H8" s="51"/>
      <c r="I8" s="51"/>
      <c r="J8" s="51"/>
      <c r="K8" s="51"/>
      <c r="L8" s="53" t="s">
        <v>38</v>
      </c>
    </row>
    <row r="9" spans="1:12" ht="18" customHeight="1" x14ac:dyDescent="0.25">
      <c r="A9" s="6">
        <v>1</v>
      </c>
      <c r="B9" s="13" t="s">
        <v>4</v>
      </c>
      <c r="C9" s="14"/>
      <c r="D9" s="14"/>
      <c r="E9" s="14"/>
      <c r="F9" s="14"/>
      <c r="G9" s="14"/>
      <c r="H9" s="14"/>
      <c r="I9" s="14"/>
      <c r="J9" s="14"/>
      <c r="K9" s="15"/>
      <c r="L9" s="4">
        <v>2030710.33</v>
      </c>
    </row>
    <row r="10" spans="1:12" ht="18" customHeight="1" x14ac:dyDescent="0.25">
      <c r="A10" s="6">
        <v>2</v>
      </c>
      <c r="B10" s="13" t="s">
        <v>5</v>
      </c>
      <c r="C10" s="14"/>
      <c r="D10" s="14"/>
      <c r="E10" s="14"/>
      <c r="F10" s="14"/>
      <c r="G10" s="14"/>
      <c r="H10" s="14"/>
      <c r="I10" s="14"/>
      <c r="J10" s="14"/>
      <c r="K10" s="15"/>
      <c r="L10" s="4">
        <v>876405.3</v>
      </c>
    </row>
    <row r="11" spans="1:12" ht="18" customHeight="1" x14ac:dyDescent="0.25">
      <c r="A11" s="6">
        <v>3</v>
      </c>
      <c r="B11" s="16" t="s">
        <v>39</v>
      </c>
      <c r="C11" s="17"/>
      <c r="D11" s="17"/>
      <c r="E11" s="17"/>
      <c r="F11" s="17"/>
      <c r="G11" s="17"/>
      <c r="H11" s="17"/>
      <c r="I11" s="17"/>
      <c r="J11" s="17"/>
      <c r="K11" s="18"/>
      <c r="L11" s="4">
        <v>1441131.38</v>
      </c>
    </row>
    <row r="12" spans="1:12" ht="18" customHeight="1" x14ac:dyDescent="0.25">
      <c r="A12" s="6">
        <v>4</v>
      </c>
      <c r="B12" s="13" t="s">
        <v>6</v>
      </c>
      <c r="C12" s="14"/>
      <c r="D12" s="14"/>
      <c r="E12" s="14"/>
      <c r="F12" s="14"/>
      <c r="G12" s="14"/>
      <c r="H12" s="14"/>
      <c r="I12" s="14"/>
      <c r="J12" s="14"/>
      <c r="K12" s="15"/>
      <c r="L12" s="4">
        <v>1500930.39</v>
      </c>
    </row>
    <row r="13" spans="1:12" ht="18" customHeight="1" x14ac:dyDescent="0.25">
      <c r="A13" s="6">
        <v>5</v>
      </c>
      <c r="B13" s="19" t="s">
        <v>7</v>
      </c>
      <c r="C13" s="20"/>
      <c r="D13" s="20"/>
      <c r="E13" s="20"/>
      <c r="F13" s="20"/>
      <c r="G13" s="20"/>
      <c r="H13" s="20"/>
      <c r="I13" s="20"/>
      <c r="J13" s="20"/>
      <c r="K13" s="21"/>
      <c r="L13" s="4">
        <v>1176822.25</v>
      </c>
    </row>
    <row r="14" spans="1:12" ht="18" customHeight="1" x14ac:dyDescent="0.25">
      <c r="A14" s="6">
        <v>6</v>
      </c>
      <c r="B14" s="19" t="s">
        <v>8</v>
      </c>
      <c r="C14" s="20"/>
      <c r="D14" s="20"/>
      <c r="E14" s="20"/>
      <c r="F14" s="20"/>
      <c r="G14" s="20"/>
      <c r="H14" s="20"/>
      <c r="I14" s="20"/>
      <c r="J14" s="20"/>
      <c r="K14" s="21"/>
      <c r="L14" s="4">
        <v>1956431.07</v>
      </c>
    </row>
    <row r="15" spans="1:12" ht="18" customHeight="1" x14ac:dyDescent="0.25">
      <c r="A15" s="6">
        <v>7</v>
      </c>
      <c r="B15" s="19" t="s">
        <v>9</v>
      </c>
      <c r="C15" s="20"/>
      <c r="D15" s="20"/>
      <c r="E15" s="20"/>
      <c r="F15" s="20"/>
      <c r="G15" s="20"/>
      <c r="H15" s="20"/>
      <c r="I15" s="20"/>
      <c r="J15" s="20"/>
      <c r="K15" s="21"/>
      <c r="L15" s="4">
        <v>1903594.54</v>
      </c>
    </row>
    <row r="16" spans="1:12" ht="18" customHeight="1" x14ac:dyDescent="0.25">
      <c r="A16" s="6">
        <v>8</v>
      </c>
      <c r="B16" s="19" t="s">
        <v>10</v>
      </c>
      <c r="C16" s="20"/>
      <c r="D16" s="20"/>
      <c r="E16" s="20"/>
      <c r="F16" s="20"/>
      <c r="G16" s="20"/>
      <c r="H16" s="20"/>
      <c r="I16" s="20"/>
      <c r="J16" s="20"/>
      <c r="K16" s="21"/>
      <c r="L16" s="4">
        <v>2423159.42</v>
      </c>
    </row>
    <row r="17" spans="1:12" ht="18" customHeight="1" x14ac:dyDescent="0.25">
      <c r="A17" s="6">
        <v>9</v>
      </c>
      <c r="B17" s="16" t="s">
        <v>11</v>
      </c>
      <c r="C17" s="17"/>
      <c r="D17" s="17"/>
      <c r="E17" s="17"/>
      <c r="F17" s="17"/>
      <c r="G17" s="17"/>
      <c r="H17" s="17"/>
      <c r="I17" s="17"/>
      <c r="J17" s="17"/>
      <c r="K17" s="18"/>
      <c r="L17" s="4">
        <v>689207.05</v>
      </c>
    </row>
    <row r="18" spans="1:12" ht="18" customHeight="1" x14ac:dyDescent="0.25">
      <c r="A18" s="6">
        <v>10</v>
      </c>
      <c r="B18" s="19" t="s">
        <v>12</v>
      </c>
      <c r="C18" s="20"/>
      <c r="D18" s="20"/>
      <c r="E18" s="20"/>
      <c r="F18" s="20"/>
      <c r="G18" s="20"/>
      <c r="H18" s="20"/>
      <c r="I18" s="20"/>
      <c r="J18" s="20"/>
      <c r="K18" s="21"/>
      <c r="L18" s="4">
        <v>572039.46</v>
      </c>
    </row>
    <row r="19" spans="1:12" ht="18" customHeight="1" x14ac:dyDescent="0.25">
      <c r="A19" s="6">
        <v>11</v>
      </c>
      <c r="B19" s="16" t="s">
        <v>13</v>
      </c>
      <c r="C19" s="17"/>
      <c r="D19" s="17"/>
      <c r="E19" s="17"/>
      <c r="F19" s="17"/>
      <c r="G19" s="17"/>
      <c r="H19" s="17"/>
      <c r="I19" s="17"/>
      <c r="J19" s="17"/>
      <c r="K19" s="18"/>
      <c r="L19" s="4">
        <v>905782.68</v>
      </c>
    </row>
    <row r="20" spans="1:12" ht="18" customHeight="1" x14ac:dyDescent="0.25">
      <c r="A20" s="6">
        <v>12</v>
      </c>
      <c r="B20" s="16" t="s">
        <v>14</v>
      </c>
      <c r="C20" s="17"/>
      <c r="D20" s="17"/>
      <c r="E20" s="17"/>
      <c r="F20" s="17"/>
      <c r="G20" s="17"/>
      <c r="H20" s="17"/>
      <c r="I20" s="17"/>
      <c r="J20" s="17"/>
      <c r="K20" s="18"/>
      <c r="L20" s="4">
        <v>1204956.07</v>
      </c>
    </row>
    <row r="21" spans="1:12" ht="18" customHeight="1" x14ac:dyDescent="0.25">
      <c r="A21" s="6">
        <v>13</v>
      </c>
      <c r="B21" s="19" t="s">
        <v>15</v>
      </c>
      <c r="C21" s="20"/>
      <c r="D21" s="20"/>
      <c r="E21" s="20"/>
      <c r="F21" s="20"/>
      <c r="G21" s="20"/>
      <c r="H21" s="20"/>
      <c r="I21" s="20"/>
      <c r="J21" s="20"/>
      <c r="K21" s="21"/>
      <c r="L21" s="4">
        <v>865127.65</v>
      </c>
    </row>
    <row r="22" spans="1:12" ht="18" customHeight="1" x14ac:dyDescent="0.25">
      <c r="A22" s="6">
        <v>14</v>
      </c>
      <c r="B22" s="19" t="s">
        <v>16</v>
      </c>
      <c r="C22" s="20"/>
      <c r="D22" s="20"/>
      <c r="E22" s="20"/>
      <c r="F22" s="20"/>
      <c r="G22" s="20"/>
      <c r="H22" s="20"/>
      <c r="I22" s="20"/>
      <c r="J22" s="20"/>
      <c r="K22" s="21"/>
      <c r="L22" s="4">
        <v>441401.08</v>
      </c>
    </row>
    <row r="23" spans="1:12" ht="18" customHeight="1" x14ac:dyDescent="0.25">
      <c r="A23" s="6">
        <v>15</v>
      </c>
      <c r="B23" s="19" t="s">
        <v>17</v>
      </c>
      <c r="C23" s="20"/>
      <c r="D23" s="20"/>
      <c r="E23" s="20"/>
      <c r="F23" s="20"/>
      <c r="G23" s="20"/>
      <c r="H23" s="20"/>
      <c r="I23" s="20"/>
      <c r="J23" s="20"/>
      <c r="K23" s="21"/>
      <c r="L23" s="4">
        <v>1476709.89</v>
      </c>
    </row>
    <row r="24" spans="1:12" ht="18" customHeight="1" x14ac:dyDescent="0.25">
      <c r="A24" s="6">
        <v>16</v>
      </c>
      <c r="B24" s="16" t="s">
        <v>18</v>
      </c>
      <c r="C24" s="17"/>
      <c r="D24" s="17"/>
      <c r="E24" s="17"/>
      <c r="F24" s="17"/>
      <c r="G24" s="17"/>
      <c r="H24" s="17"/>
      <c r="I24" s="17"/>
      <c r="J24" s="17"/>
      <c r="K24" s="18"/>
      <c r="L24" s="4">
        <v>1681790.35</v>
      </c>
    </row>
    <row r="25" spans="1:12" ht="18" customHeight="1" x14ac:dyDescent="0.25">
      <c r="A25" s="6">
        <v>17</v>
      </c>
      <c r="B25" s="19" t="s">
        <v>19</v>
      </c>
      <c r="C25" s="20"/>
      <c r="D25" s="20"/>
      <c r="E25" s="20"/>
      <c r="F25" s="20"/>
      <c r="G25" s="20"/>
      <c r="H25" s="20"/>
      <c r="I25" s="20"/>
      <c r="J25" s="20"/>
      <c r="K25" s="21"/>
      <c r="L25" s="4">
        <v>959226.48</v>
      </c>
    </row>
    <row r="26" spans="1:12" ht="18" customHeight="1" x14ac:dyDescent="0.25">
      <c r="A26" s="6">
        <v>18</v>
      </c>
      <c r="B26" s="16" t="s">
        <v>20</v>
      </c>
      <c r="C26" s="17"/>
      <c r="D26" s="17"/>
      <c r="E26" s="17"/>
      <c r="F26" s="17"/>
      <c r="G26" s="17"/>
      <c r="H26" s="17"/>
      <c r="I26" s="17"/>
      <c r="J26" s="17"/>
      <c r="K26" s="18"/>
      <c r="L26" s="4">
        <v>1209902.97</v>
      </c>
    </row>
    <row r="27" spans="1:12" ht="18" customHeight="1" x14ac:dyDescent="0.25">
      <c r="A27" s="6">
        <v>19</v>
      </c>
      <c r="B27" s="19" t="s">
        <v>21</v>
      </c>
      <c r="C27" s="20"/>
      <c r="D27" s="20"/>
      <c r="E27" s="20"/>
      <c r="F27" s="20"/>
      <c r="G27" s="20"/>
      <c r="H27" s="20"/>
      <c r="I27" s="20"/>
      <c r="J27" s="20"/>
      <c r="K27" s="21"/>
      <c r="L27" s="4">
        <v>3544450.79</v>
      </c>
    </row>
    <row r="28" spans="1:12" ht="18" customHeight="1" x14ac:dyDescent="0.25">
      <c r="A28" s="6">
        <v>20</v>
      </c>
      <c r="B28" s="19" t="s">
        <v>22</v>
      </c>
      <c r="C28" s="20"/>
      <c r="D28" s="20"/>
      <c r="E28" s="20"/>
      <c r="F28" s="20"/>
      <c r="G28" s="20"/>
      <c r="H28" s="20"/>
      <c r="I28" s="20"/>
      <c r="J28" s="20"/>
      <c r="K28" s="21"/>
      <c r="L28" s="4">
        <v>2731271.09</v>
      </c>
    </row>
    <row r="29" spans="1:12" ht="13.5" customHeight="1" x14ac:dyDescent="0.25">
      <c r="A29" s="6"/>
      <c r="B29" s="7"/>
      <c r="C29" s="8"/>
      <c r="D29" s="8"/>
      <c r="E29" s="8"/>
      <c r="F29" s="8"/>
      <c r="G29" s="8"/>
      <c r="H29" s="8"/>
      <c r="I29" s="8"/>
      <c r="J29" s="8"/>
      <c r="K29" s="9"/>
      <c r="L29" s="22">
        <f>SUM(L9:L28)</f>
        <v>29591050.239999995</v>
      </c>
    </row>
    <row r="30" spans="1:12" ht="13.5" customHeight="1" x14ac:dyDescent="0.2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2"/>
    </row>
    <row r="31" spans="1:12" ht="13.5" customHeight="1" x14ac:dyDescent="0.2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2"/>
    </row>
    <row r="32" spans="1:12" ht="34.5" customHeight="1" x14ac:dyDescent="0.25">
      <c r="A32" s="49" t="s">
        <v>35</v>
      </c>
      <c r="B32" s="43" t="s">
        <v>37</v>
      </c>
      <c r="C32" s="44"/>
      <c r="D32" s="44"/>
      <c r="E32" s="44"/>
      <c r="F32" s="44"/>
      <c r="G32" s="44"/>
      <c r="H32" s="44"/>
      <c r="I32" s="44"/>
      <c r="J32" s="44"/>
      <c r="K32" s="44"/>
      <c r="L32" s="45"/>
    </row>
    <row r="33" spans="1:12" ht="18" customHeight="1" x14ac:dyDescent="0.25">
      <c r="A33" s="50"/>
      <c r="B33" s="51" t="s">
        <v>0</v>
      </c>
      <c r="C33" s="51"/>
      <c r="D33" s="51"/>
      <c r="E33" s="51"/>
      <c r="F33" s="51"/>
      <c r="G33" s="51"/>
      <c r="H33" s="51"/>
      <c r="I33" s="51"/>
      <c r="J33" s="51"/>
      <c r="K33" s="51"/>
      <c r="L33" s="52" t="s">
        <v>38</v>
      </c>
    </row>
    <row r="34" spans="1:12" ht="29.25" customHeight="1" x14ac:dyDescent="0.25">
      <c r="A34" s="6">
        <v>1</v>
      </c>
      <c r="B34" s="23" t="s">
        <v>32</v>
      </c>
      <c r="C34" s="24"/>
      <c r="D34" s="24"/>
      <c r="E34" s="24"/>
      <c r="F34" s="24"/>
      <c r="G34" s="24"/>
      <c r="H34" s="24"/>
      <c r="I34" s="24"/>
      <c r="J34" s="24"/>
      <c r="K34" s="25"/>
      <c r="L34" s="3">
        <v>50443.31</v>
      </c>
    </row>
    <row r="35" spans="1:12" ht="27" customHeight="1" x14ac:dyDescent="0.25">
      <c r="A35" s="6">
        <v>2</v>
      </c>
      <c r="B35" s="23" t="s">
        <v>25</v>
      </c>
      <c r="C35" s="24"/>
      <c r="D35" s="24"/>
      <c r="E35" s="24"/>
      <c r="F35" s="24"/>
      <c r="G35" s="24"/>
      <c r="H35" s="24"/>
      <c r="I35" s="24"/>
      <c r="J35" s="24"/>
      <c r="K35" s="25"/>
      <c r="L35" s="26">
        <v>4389317.67</v>
      </c>
    </row>
    <row r="36" spans="1:12" ht="32.25" customHeight="1" x14ac:dyDescent="0.25">
      <c r="A36" s="6">
        <v>3</v>
      </c>
      <c r="B36" s="27" t="s">
        <v>23</v>
      </c>
      <c r="C36" s="28"/>
      <c r="D36" s="28"/>
      <c r="E36" s="28"/>
      <c r="F36" s="28"/>
      <c r="G36" s="28"/>
      <c r="H36" s="28"/>
      <c r="I36" s="28"/>
      <c r="J36" s="28"/>
      <c r="K36" s="29"/>
      <c r="L36" s="30">
        <v>87463.82</v>
      </c>
    </row>
    <row r="37" spans="1:12" ht="42" customHeight="1" x14ac:dyDescent="0.25">
      <c r="A37" s="31">
        <v>4</v>
      </c>
      <c r="B37" s="27" t="s">
        <v>26</v>
      </c>
      <c r="C37" s="28"/>
      <c r="D37" s="28"/>
      <c r="E37" s="28"/>
      <c r="F37" s="28"/>
      <c r="G37" s="28"/>
      <c r="H37" s="28"/>
      <c r="I37" s="28"/>
      <c r="J37" s="28"/>
      <c r="K37" s="29"/>
      <c r="L37" s="30">
        <v>430918.88</v>
      </c>
    </row>
    <row r="38" spans="1:12" ht="57" customHeight="1" x14ac:dyDescent="0.25">
      <c r="A38" s="32">
        <v>5</v>
      </c>
      <c r="B38" s="27" t="s">
        <v>33</v>
      </c>
      <c r="C38" s="28"/>
      <c r="D38" s="28"/>
      <c r="E38" s="28"/>
      <c r="F38" s="28"/>
      <c r="G38" s="28"/>
      <c r="H38" s="28"/>
      <c r="I38" s="28"/>
      <c r="J38" s="28"/>
      <c r="K38" s="29"/>
      <c r="L38" s="30">
        <v>3791.99</v>
      </c>
    </row>
    <row r="39" spans="1:12" ht="17.25" customHeight="1" x14ac:dyDescent="0.25">
      <c r="A39" s="31">
        <v>6</v>
      </c>
      <c r="B39" s="27" t="s">
        <v>2</v>
      </c>
      <c r="C39" s="28"/>
      <c r="D39" s="28"/>
      <c r="E39" s="28"/>
      <c r="F39" s="28"/>
      <c r="G39" s="28"/>
      <c r="H39" s="28"/>
      <c r="I39" s="28"/>
      <c r="J39" s="28"/>
      <c r="K39" s="29"/>
      <c r="L39" s="30">
        <v>7863.28</v>
      </c>
    </row>
    <row r="40" spans="1:12" ht="39.75" customHeight="1" x14ac:dyDescent="0.25">
      <c r="A40" s="31">
        <v>7</v>
      </c>
      <c r="B40" s="27" t="s">
        <v>27</v>
      </c>
      <c r="C40" s="28"/>
      <c r="D40" s="28"/>
      <c r="E40" s="28"/>
      <c r="F40" s="28"/>
      <c r="G40" s="28"/>
      <c r="H40" s="28"/>
      <c r="I40" s="28"/>
      <c r="J40" s="28"/>
      <c r="K40" s="29"/>
      <c r="L40" s="30">
        <v>2796554.42</v>
      </c>
    </row>
    <row r="41" spans="1:12" ht="30.75" customHeight="1" x14ac:dyDescent="0.25">
      <c r="A41" s="31">
        <v>8</v>
      </c>
      <c r="B41" s="27" t="s">
        <v>28</v>
      </c>
      <c r="C41" s="28"/>
      <c r="D41" s="28"/>
      <c r="E41" s="28"/>
      <c r="F41" s="28"/>
      <c r="G41" s="28"/>
      <c r="H41" s="28"/>
      <c r="I41" s="28"/>
      <c r="J41" s="28"/>
      <c r="K41" s="29"/>
      <c r="L41" s="33">
        <v>5940.9</v>
      </c>
    </row>
    <row r="42" spans="1:12" ht="27.75" customHeight="1" x14ac:dyDescent="0.25">
      <c r="A42" s="31">
        <v>9</v>
      </c>
      <c r="B42" s="34" t="s">
        <v>29</v>
      </c>
      <c r="C42" s="35"/>
      <c r="D42" s="35"/>
      <c r="E42" s="35"/>
      <c r="F42" s="35"/>
      <c r="G42" s="35"/>
      <c r="H42" s="35"/>
      <c r="I42" s="35"/>
      <c r="J42" s="35"/>
      <c r="K42" s="36"/>
      <c r="L42" s="30">
        <v>2348727.35</v>
      </c>
    </row>
    <row r="43" spans="1:12" ht="39" customHeight="1" x14ac:dyDescent="0.25">
      <c r="A43" s="31">
        <v>10</v>
      </c>
      <c r="B43" s="27" t="s">
        <v>24</v>
      </c>
      <c r="C43" s="28"/>
      <c r="D43" s="28"/>
      <c r="E43" s="28"/>
      <c r="F43" s="28"/>
      <c r="G43" s="28"/>
      <c r="H43" s="28"/>
      <c r="I43" s="28"/>
      <c r="J43" s="28"/>
      <c r="K43" s="29"/>
      <c r="L43" s="30">
        <v>662589.27</v>
      </c>
    </row>
    <row r="44" spans="1:12" ht="38.25" customHeight="1" x14ac:dyDescent="0.25">
      <c r="A44" s="32">
        <v>11</v>
      </c>
      <c r="B44" s="27" t="s">
        <v>30</v>
      </c>
      <c r="C44" s="28"/>
      <c r="D44" s="28"/>
      <c r="E44" s="28"/>
      <c r="F44" s="28"/>
      <c r="G44" s="28"/>
      <c r="H44" s="28"/>
      <c r="I44" s="28"/>
      <c r="J44" s="28"/>
      <c r="K44" s="29"/>
      <c r="L44" s="30">
        <v>84601.06</v>
      </c>
    </row>
    <row r="45" spans="1:12" ht="30.75" customHeight="1" x14ac:dyDescent="0.25">
      <c r="A45" s="31">
        <v>12</v>
      </c>
      <c r="B45" s="27" t="s">
        <v>31</v>
      </c>
      <c r="C45" s="28"/>
      <c r="D45" s="28"/>
      <c r="E45" s="28"/>
      <c r="F45" s="28"/>
      <c r="G45" s="28"/>
      <c r="H45" s="28"/>
      <c r="I45" s="28"/>
      <c r="J45" s="28"/>
      <c r="K45" s="29"/>
      <c r="L45" s="30">
        <v>7614.96</v>
      </c>
    </row>
    <row r="46" spans="1:12" ht="17.25" customHeight="1" x14ac:dyDescent="0.25">
      <c r="A46" s="31">
        <v>13</v>
      </c>
      <c r="B46" s="37" t="s">
        <v>3</v>
      </c>
      <c r="C46" s="38"/>
      <c r="D46" s="38"/>
      <c r="E46" s="38"/>
      <c r="F46" s="38"/>
      <c r="G46" s="38"/>
      <c r="H46" s="38"/>
      <c r="I46" s="38"/>
      <c r="J46" s="38"/>
      <c r="K46" s="39"/>
      <c r="L46" s="30">
        <v>28114.55</v>
      </c>
    </row>
    <row r="47" spans="1:12" x14ac:dyDescent="0.25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2">
        <f>SUM(L34:L46)</f>
        <v>10903941.460000003</v>
      </c>
    </row>
  </sheetData>
  <mergeCells count="40">
    <mergeCell ref="A32:A33"/>
    <mergeCell ref="A5:L5"/>
    <mergeCell ref="B19:K19"/>
    <mergeCell ref="B17:K17"/>
    <mergeCell ref="B18:K18"/>
    <mergeCell ref="B16:K16"/>
    <mergeCell ref="B8:K8"/>
    <mergeCell ref="B9:K9"/>
    <mergeCell ref="B10:K10"/>
    <mergeCell ref="B11:K11"/>
    <mergeCell ref="B12:K12"/>
    <mergeCell ref="B13:K13"/>
    <mergeCell ref="B14:K14"/>
    <mergeCell ref="B15:K15"/>
    <mergeCell ref="B7:L7"/>
    <mergeCell ref="A7:A8"/>
    <mergeCell ref="B20:K20"/>
    <mergeCell ref="B21:K21"/>
    <mergeCell ref="B22:K22"/>
    <mergeCell ref="B23:K23"/>
    <mergeCell ref="B26:K26"/>
    <mergeCell ref="B24:K24"/>
    <mergeCell ref="B25:K25"/>
    <mergeCell ref="B41:K41"/>
    <mergeCell ref="B27:K27"/>
    <mergeCell ref="B28:K28"/>
    <mergeCell ref="B34:K34"/>
    <mergeCell ref="B35:K35"/>
    <mergeCell ref="B36:K36"/>
    <mergeCell ref="B37:K37"/>
    <mergeCell ref="B38:K38"/>
    <mergeCell ref="B39:K39"/>
    <mergeCell ref="B40:K40"/>
    <mergeCell ref="B33:K33"/>
    <mergeCell ref="B32:L32"/>
    <mergeCell ref="B44:K44"/>
    <mergeCell ref="B45:K45"/>
    <mergeCell ref="B46:K46"/>
    <mergeCell ref="B42:K42"/>
    <mergeCell ref="B43:K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Лоты 4,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Якушева Лейла Александровна</cp:lastModifiedBy>
  <cp:revision>4</cp:revision>
  <cp:lastPrinted>2021-04-27T09:52:32Z</cp:lastPrinted>
  <dcterms:created xsi:type="dcterms:W3CDTF">2015-05-06T12:48:51Z</dcterms:created>
  <dcterms:modified xsi:type="dcterms:W3CDTF">2021-08-25T12:01:15Z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