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7740" tabRatio="907"/>
  </bookViews>
  <sheets>
    <sheet name="Расшифровка сбор лотов" sheetId="4" r:id="rId1"/>
  </sheets>
  <definedNames>
    <definedName name="_xlnm.Print_Area" localSheetId="0">'Расшифровка сбор лотов'!$A$1:$C$26</definedName>
  </definedNames>
  <calcPr calcId="152511"/>
</workbook>
</file>

<file path=xl/calcChain.xml><?xml version="1.0" encoding="utf-8"?>
<calcChain xmlns="http://schemas.openxmlformats.org/spreadsheetml/2006/main">
  <c r="C26" i="4" l="1"/>
</calcChain>
</file>

<file path=xl/sharedStrings.xml><?xml version="1.0" encoding="utf-8"?>
<sst xmlns="http://schemas.openxmlformats.org/spreadsheetml/2006/main" count="27" uniqueCount="27">
  <si>
    <t>Расшифровка сборных лотов</t>
  </si>
  <si>
    <t>ИТОГО:</t>
  </si>
  <si>
    <t>Виноградов Виктор Александрович, кд № 9400-001-023 от 20/05/2014, г. Красноярск</t>
  </si>
  <si>
    <t>Воропаев Максим Сергеевич, кд № 9500-001-130 от 16/07/2014, г. Красноярск</t>
  </si>
  <si>
    <t>Джанджгава Екатерина Аккакьевна, кд № 9600-001-080 от 15/12/2011, г. Красноярск</t>
  </si>
  <si>
    <t>Дмитриев Денис Александрович, кд № 8042-001-476 от 27/12/2012, г. Красноярск</t>
  </si>
  <si>
    <t>Иванников Денис Геннадьевич, кд № 8042-801-021 от 21/02/2011, г. Красноярск</t>
  </si>
  <si>
    <t>Махалова Кристина Игоревна, кд № 8042-001-334 от 03/02/2012, г. Красноярск</t>
  </si>
  <si>
    <t>Мельников Владимир Александрович, кд № 8042-801-014 от 14/12/2010, г. Красноярск</t>
  </si>
  <si>
    <t>Назарчук Денис Юрьевич, кд № 9200-001-2885 от 10/07/2013, г. Красноярск</t>
  </si>
  <si>
    <t>Пискунова Валентина Николаевна, кд № 8042-001-555 от 03/07/2013, г. Красноярск</t>
  </si>
  <si>
    <t>Слепова Анастасия Владимировна, кд № 8042-001-153 от 28/05/2010, г. Красноярск</t>
  </si>
  <si>
    <t>Курилова Татьяна Владиславовна, кд № 8042-801-003 от 18/02/2010, г. Красноярск</t>
  </si>
  <si>
    <t>Латынцев Денис Александрович, КД 9600-001-014  от 17/04/2014, г.Красноярск</t>
  </si>
  <si>
    <t>Бублик Анатолий Иванович, КД 8042-001-638 от 05/02/2014, Заочное решение Центрального районного суда г.Красноярска № 2-5244/2015 от 17.09.2015г</t>
  </si>
  <si>
    <t>Косырьков Евгений Владимирович, КД 9100-001-092 от 15/01/2013, г.Красноярск</t>
  </si>
  <si>
    <t>Цирюльникова Людмила Ивановна, КД 8042-001-469 от 07.12.2012 г. Красноярск</t>
  </si>
  <si>
    <t>Шабунин Сергей Владимирович, кд № 9100-001-108 от 15/01/2014, г. Красноярск Заочное решение Железнодорожного районного суда г.Красноярска от 29 июня 2020 г.</t>
  </si>
  <si>
    <t>ХАЙЛЕНКО АНДРЕЙ АЛЕКСАНДРОВИЧ КД №9100-001-113  от 05.06.2014 г.Красноярск</t>
  </si>
  <si>
    <t xml:space="preserve"> Лот № 1</t>
  </si>
  <si>
    <t>Кондрашова Юлия Михайловна, кд № 8042-001-742 от 07/10/2014</t>
  </si>
  <si>
    <t>Пичугина (Медведева) Анастасия Михайловна, кд № 8042-001-746 от 17/10/2014, г. Красноярск</t>
  </si>
  <si>
    <t>Права требования к 22 физическим лицам по 26 кредитам</t>
  </si>
  <si>
    <t>Сумма долга, руб.</t>
  </si>
  <si>
    <t>Лутава Иван Владиславович, КД 9800-2012-016 от 11.12.2012, г. Красноярск</t>
  </si>
  <si>
    <t>Сличный Александр Леонидович КД 8200-2012-03 от 31.10.2012</t>
  </si>
  <si>
    <t>Дранишников Виктор Михайлович.                                                                                                                                                   
1. заочное решение Октябрьского районного суда г. Красноярска от 25.03.2016 по делу 2-3791/2016 по КД 8042-001-347 от 05.03.2012,
2. заочное решение Октябрьского районного суда г. Красноярска от 20.04.2016 по делу 2-4608/2016 по КД 8042-001-364 от 10.04.2012,
3. заочное решение Октябрьского районного суда г. Красноярска от 20.04.2016 по делу 2-4608/2016 по КД 8042-001-520 от 22.04.2013, 
4. заочное решение Октябрьского районного суда г. Красноярска от 27.06.2016 по делу 2-4346/2016 по КД 8042-001-242 от 14.06.2011, 
5. заочное решение Октябрьского районного суда г. Красноярска от 25.03.2016 по делу 2-3792/2016 по КД 8042-001-417 от 27.07.2012  г. Красноярск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</si>
</sst>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3" fillId="0" borderId="0"/>
    <xf numFmtId="0" fontId="2" fillId="0" borderId="0"/>
  </cellStyleXfs>
  <cellXfs count="13">
    <xf numFmtId="0" fontId="0" fillId="0" borderId="0" xfId="0"/>
    <xf numFmtId="4" fontId="4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left"/>
    </xf>
    <xf numFmtId="4" fontId="7" fillId="0" borderId="0" xfId="0" applyNumberFormat="1" applyFont="1" applyFill="1"/>
  </cellXfs>
  <cellStyles count="7">
    <cellStyle name="Обычный" xfId="0" builtinId="0"/>
    <cellStyle name="Обычный 2" xfId="2"/>
    <cellStyle name="Обычный 2 2" xfId="5"/>
    <cellStyle name="Обычный 3" xfId="1"/>
    <cellStyle name="Обычный 3 2" xfId="4"/>
    <cellStyle name="Обычный 5" xfId="6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zoomScaleNormal="100" zoomScaleSheetLayoutView="85" workbookViewId="0">
      <selection activeCell="B3" sqref="B3"/>
    </sheetView>
  </sheetViews>
  <sheetFormatPr defaultRowHeight="15.75" x14ac:dyDescent="0.25"/>
  <cols>
    <col min="1" max="1" width="11.5703125" style="3" bestFit="1" customWidth="1"/>
    <col min="2" max="2" width="171.28515625" style="3" bestFit="1" customWidth="1"/>
    <col min="3" max="3" width="23.28515625" style="3" customWidth="1"/>
    <col min="4" max="16384" width="9.140625" style="3"/>
  </cols>
  <sheetData>
    <row r="1" spans="1:3" s="3" customFormat="1" x14ac:dyDescent="0.25">
      <c r="A1" s="2" t="s">
        <v>0</v>
      </c>
      <c r="B1" s="2"/>
    </row>
    <row r="2" spans="1:3" s="3" customFormat="1" x14ac:dyDescent="0.25">
      <c r="A2" s="4"/>
      <c r="B2" s="4"/>
    </row>
    <row r="3" spans="1:3" s="3" customFormat="1" ht="24.75" customHeight="1" x14ac:dyDescent="0.25">
      <c r="A3" s="5" t="s">
        <v>19</v>
      </c>
      <c r="B3" s="6" t="s">
        <v>22</v>
      </c>
      <c r="C3" s="7" t="s">
        <v>23</v>
      </c>
    </row>
    <row r="4" spans="1:3" s="3" customFormat="1" x14ac:dyDescent="0.25">
      <c r="A4" s="8">
        <v>1</v>
      </c>
      <c r="B4" s="8" t="s">
        <v>2</v>
      </c>
      <c r="C4" s="1">
        <v>934467.83000000007</v>
      </c>
    </row>
    <row r="5" spans="1:3" s="3" customFormat="1" x14ac:dyDescent="0.25">
      <c r="A5" s="8">
        <v>2</v>
      </c>
      <c r="B5" s="8" t="s">
        <v>3</v>
      </c>
      <c r="C5" s="1">
        <v>13613.64</v>
      </c>
    </row>
    <row r="6" spans="1:3" s="3" customFormat="1" x14ac:dyDescent="0.25">
      <c r="A6" s="8">
        <v>3</v>
      </c>
      <c r="B6" s="8" t="s">
        <v>4</v>
      </c>
      <c r="C6" s="1">
        <v>167282.95000000001</v>
      </c>
    </row>
    <row r="7" spans="1:3" s="3" customFormat="1" x14ac:dyDescent="0.25">
      <c r="A7" s="8">
        <v>4</v>
      </c>
      <c r="B7" s="8" t="s">
        <v>5</v>
      </c>
      <c r="C7" s="1">
        <v>513651.88</v>
      </c>
    </row>
    <row r="8" spans="1:3" s="3" customFormat="1" x14ac:dyDescent="0.25">
      <c r="A8" s="8">
        <v>5</v>
      </c>
      <c r="B8" s="8" t="s">
        <v>6</v>
      </c>
      <c r="C8" s="1">
        <v>1137890.22</v>
      </c>
    </row>
    <row r="9" spans="1:3" s="3" customFormat="1" x14ac:dyDescent="0.25">
      <c r="A9" s="8">
        <v>6</v>
      </c>
      <c r="B9" s="8" t="s">
        <v>20</v>
      </c>
      <c r="C9" s="1">
        <v>2736841.5500000003</v>
      </c>
    </row>
    <row r="10" spans="1:3" s="3" customFormat="1" x14ac:dyDescent="0.25">
      <c r="A10" s="8">
        <v>7</v>
      </c>
      <c r="B10" s="8" t="s">
        <v>7</v>
      </c>
      <c r="C10" s="1">
        <v>1701240.77</v>
      </c>
    </row>
    <row r="11" spans="1:3" s="3" customFormat="1" x14ac:dyDescent="0.25">
      <c r="A11" s="8">
        <v>8</v>
      </c>
      <c r="B11" s="8" t="s">
        <v>8</v>
      </c>
      <c r="C11" s="1">
        <v>1349029.94</v>
      </c>
    </row>
    <row r="12" spans="1:3" s="3" customFormat="1" x14ac:dyDescent="0.25">
      <c r="A12" s="8">
        <v>9</v>
      </c>
      <c r="B12" s="8" t="s">
        <v>9</v>
      </c>
      <c r="C12" s="1">
        <v>748968.11</v>
      </c>
    </row>
    <row r="13" spans="1:3" s="3" customFormat="1" x14ac:dyDescent="0.25">
      <c r="A13" s="8">
        <v>10</v>
      </c>
      <c r="B13" s="8" t="s">
        <v>10</v>
      </c>
      <c r="C13" s="1">
        <v>358034.73</v>
      </c>
    </row>
    <row r="14" spans="1:3" s="3" customFormat="1" x14ac:dyDescent="0.25">
      <c r="A14" s="8">
        <v>11</v>
      </c>
      <c r="B14" s="8" t="s">
        <v>21</v>
      </c>
      <c r="C14" s="1">
        <v>6367949.6099999994</v>
      </c>
    </row>
    <row r="15" spans="1:3" s="3" customFormat="1" x14ac:dyDescent="0.25">
      <c r="A15" s="8">
        <v>12</v>
      </c>
      <c r="B15" s="8" t="s">
        <v>11</v>
      </c>
      <c r="C15" s="1">
        <v>69143.319999999992</v>
      </c>
    </row>
    <row r="16" spans="1:3" s="3" customFormat="1" x14ac:dyDescent="0.25">
      <c r="A16" s="8">
        <v>13</v>
      </c>
      <c r="B16" s="9" t="s">
        <v>17</v>
      </c>
      <c r="C16" s="1">
        <v>3810003.7699999996</v>
      </c>
    </row>
    <row r="17" spans="1:3" s="3" customFormat="1" x14ac:dyDescent="0.25">
      <c r="A17" s="8">
        <v>14</v>
      </c>
      <c r="B17" s="8" t="s">
        <v>12</v>
      </c>
      <c r="C17" s="1">
        <v>38994.519999999997</v>
      </c>
    </row>
    <row r="18" spans="1:3" s="3" customFormat="1" ht="102" customHeight="1" x14ac:dyDescent="0.25">
      <c r="A18" s="8">
        <v>15</v>
      </c>
      <c r="B18" s="10" t="s">
        <v>26</v>
      </c>
      <c r="C18" s="1">
        <v>5959975.9199999999</v>
      </c>
    </row>
    <row r="19" spans="1:3" s="3" customFormat="1" x14ac:dyDescent="0.25">
      <c r="A19" s="8">
        <v>16</v>
      </c>
      <c r="B19" s="8" t="s">
        <v>13</v>
      </c>
      <c r="C19" s="1">
        <v>571306.18999999994</v>
      </c>
    </row>
    <row r="20" spans="1:3" s="3" customFormat="1" ht="39.75" customHeight="1" x14ac:dyDescent="0.25">
      <c r="A20" s="8">
        <v>17</v>
      </c>
      <c r="B20" s="8" t="s">
        <v>24</v>
      </c>
      <c r="C20" s="1">
        <v>2652850.66</v>
      </c>
    </row>
    <row r="21" spans="1:3" s="3" customFormat="1" x14ac:dyDescent="0.25">
      <c r="A21" s="8">
        <v>18</v>
      </c>
      <c r="B21" s="9" t="s">
        <v>14</v>
      </c>
      <c r="C21" s="1">
        <v>18541004.09</v>
      </c>
    </row>
    <row r="22" spans="1:3" s="3" customFormat="1" x14ac:dyDescent="0.25">
      <c r="A22" s="8">
        <v>19</v>
      </c>
      <c r="B22" s="9" t="s">
        <v>15</v>
      </c>
      <c r="C22" s="1">
        <v>765915.39</v>
      </c>
    </row>
    <row r="23" spans="1:3" s="3" customFormat="1" x14ac:dyDescent="0.25">
      <c r="A23" s="8">
        <v>20</v>
      </c>
      <c r="B23" s="9" t="s">
        <v>16</v>
      </c>
      <c r="C23" s="1">
        <v>5054251.91</v>
      </c>
    </row>
    <row r="24" spans="1:3" s="3" customFormat="1" x14ac:dyDescent="0.25">
      <c r="A24" s="8">
        <v>21</v>
      </c>
      <c r="B24" s="9" t="s">
        <v>25</v>
      </c>
      <c r="C24" s="1">
        <v>361890.17</v>
      </c>
    </row>
    <row r="25" spans="1:3" s="3" customFormat="1" x14ac:dyDescent="0.25">
      <c r="A25" s="8">
        <v>22</v>
      </c>
      <c r="B25" s="9" t="s">
        <v>18</v>
      </c>
      <c r="C25" s="1">
        <v>4133576.63</v>
      </c>
    </row>
    <row r="26" spans="1:3" s="3" customFormat="1" x14ac:dyDescent="0.25">
      <c r="A26" s="11" t="s">
        <v>1</v>
      </c>
      <c r="B26" s="11"/>
      <c r="C26" s="12">
        <f>SUM(C4:C25)</f>
        <v>57987883.800000004</v>
      </c>
    </row>
    <row r="27" spans="1:3" s="3" customFormat="1" x14ac:dyDescent="0.25"/>
  </sheetData>
  <mergeCells count="2">
    <mergeCell ref="A1:B1"/>
    <mergeCell ref="A26:B26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Расшифровка сбор лотов</vt:lpstr>
      <vt:lpstr>'Расшифровка сбор лотов'!Область_печати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2021-08-26T08:17:39Z</dcterms:modified>
</cp:coreProperties>
</file>