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Users\salahetdinovdt\AppData\Local\Microsoft\Windows\INetCache\Content.Outlook\DHUAWLY2\"/>
    </mc:Choice>
  </mc:AlternateContent>
  <bookViews>
    <workbookView xWindow="0" yWindow="0" windowWidth="28800" windowHeight="13380" tabRatio="764"/>
  </bookViews>
  <sheets>
    <sheet name="Расшифровка сборного лота № 3" sheetId="19" r:id="rId1"/>
  </sheets>
  <definedNames>
    <definedName name="_xlnm._FilterDatabase" localSheetId="0" hidden="1">'Расшифровка сборного лота № 3'!$A$3:$B$42</definedName>
  </definedNames>
  <calcPr calcId="162913"/>
</workbook>
</file>

<file path=xl/calcChain.xml><?xml version="1.0" encoding="utf-8"?>
<calcChain xmlns="http://schemas.openxmlformats.org/spreadsheetml/2006/main">
  <c r="C43" i="19" l="1"/>
</calcChain>
</file>

<file path=xl/sharedStrings.xml><?xml version="1.0" encoding="utf-8"?>
<sst xmlns="http://schemas.openxmlformats.org/spreadsheetml/2006/main" count="44" uniqueCount="44">
  <si>
    <t>Ахмедова Бахор Анзуровна, АК888/2014 от 10.10.2014, решение Чеховского городского суда Московской области по делу 2-2115/2017 от 13.06.2017</t>
  </si>
  <si>
    <t>Медведев Сергей Николаевич, АК400/2014 от 30.06.2014, решение Тимирязевского районного суда г.Москвы по делу 2-2029/2017 от 09.08.2017</t>
  </si>
  <si>
    <t>Панфилов Рафаэль Владимирович, АК231/2014 от 29.05.2014, решение Чертановского районного суда г.Москвы по делу 2-4318/2015 от 13.08.2015</t>
  </si>
  <si>
    <t>Сидоров Андрей Викторович, АК106/2014 от25.04.2014, решение Октябрьского районного суда г. Новосибирска по делу 2-5112/2018 от 11.12.2018</t>
  </si>
  <si>
    <t>Эюбов Мусабил Вахид оглы, АК153/2014 от 12.05.2014, решение Нагатинского районного суда г. Москвы по делу 2-14244/2016 от 05.12.2016</t>
  </si>
  <si>
    <t xml:space="preserve">Черных Борис Николаевич, АК48/2014 от 15.04.2014, апелляционное определение Всеволожского городского суда Ленинградской области по делу 33-6645/2017 от 27.12.2017 </t>
  </si>
  <si>
    <t>Новикова Галина Ивановна, АК852/2014 от 03.10.2014, апелляционное определение Октябрьского районного суда города Владимира по делу 33-4754/2017 от 06.12.2017</t>
  </si>
  <si>
    <t>Катунов Антон Семенович, АК883/2014 от 09.10.2014, заочное решение Завьяловского районного суда Удмуртской Республики по делу 2-1499/2017 от 30.05.2017</t>
  </si>
  <si>
    <t>Абсатаров Тимур Альбертович, АК243/2014 ОТ 30.05.2014, заочное решение Кировского районного суда города Уфы Республики Башкортостан по делу 2-12528/2016 от 29.11.2016</t>
  </si>
  <si>
    <t>Носов Леонид Гаврилович, АК861/2014 от 04.10.2014, заочное решение Центрального районного суда г. Тольятти Самарской обл. по делу 2-3057/2017 от 20.06.2017</t>
  </si>
  <si>
    <t>Изместьев Андрей Павлович, АК109/2014 от 25.04.2014, решение Заводского районного суда г. Новокузнецка Кемеровской области по делу 2-732/2017 от 22.05.2017</t>
  </si>
  <si>
    <t>Новиков Павел Сергеевич, АК339/2014 от 18.06.2014, решение Калужского районного суда Калужской области по делу 2-11089/2016 от 26.12.2016</t>
  </si>
  <si>
    <t>Абрамов Илья Александрович, АК420/2014 от 02.07.2014, решение Кстовского городского суда Нижегородской области по делу 2-3708/2015 от 31.12.2015</t>
  </si>
  <si>
    <t>Романов Денис Валерьевич, АК64/2014 от 18.04.2014, решение Волоколамского городского суда Московской области по делу 2-669/2017 от 27.04.2017</t>
  </si>
  <si>
    <t>Носарев Игорь Анатольевич, АК192/2014 от 23.05.2014, заочное решение Красногорского городского суда Московской области по делу 2-7947/2016 от 09.11.2016</t>
  </si>
  <si>
    <t>Соколов Геннадий Петрович, АК867/2014 от 06.10.2014, заочное решение Вологодского городского суда Вологодской области по делу 2-5408/2017 от 04.07.2017</t>
  </si>
  <si>
    <t>Спиркин Константин Георгиевич, АК210/2014 от 27.05.2014, решение Курганского городского суда Курганской области № 2-11100/2018 от 10.12.2018</t>
  </si>
  <si>
    <t>Ермилин Игорь Сергеевич, АК425/2014 от 03.07.2014, определение АС Калужской области по делу А23-9658/2017 от 10.05.2018</t>
  </si>
  <si>
    <t>Мамров Кирилл Александрович, КД АК725/2014 от 29.08.2014, судебный приказ мирового судьи судебного участка 16 района Северное бутова г. Москвы Изотовой Т.Ю.  от 06.04.2017 по делу  2-209/2017</t>
  </si>
  <si>
    <t>Умнов Сергей Анатольевич, КД  АК922/2014 от 31.10.2014, решение Серпуховского городского суда Московской области от 31.01.2019 по делу  2-256/2019</t>
  </si>
  <si>
    <t>Рыдаев Михаил Федорович, КД   АК600/2014 от 31.07.2014, решение Головинского районного суда г. Москвы от 14.09.2018 по делу  2-1650/18, апелляционное определение Московского городского суда от 12.04.2019 по делу 33-12230/2019</t>
  </si>
  <si>
    <t>Бесчастнова Татьяна Александровна, КД  АК503/2014 от 14.07.2014, решение Головинского районного суда г. Москвы от 28.11.2016 по делу 2-5609/16</t>
  </si>
  <si>
    <t>Багирова Лейла Вагиф кызы, КД  АК518/2014 от 18.07.2014, решение Головинского районного суда г. Москвы от 28.11.2016 по делу 2-5606/2016</t>
  </si>
  <si>
    <t>Лебольд Тимур Львович, КД  АК572/2014 от 28.07.2014, решение Головинского районного суда г. Москвы от 12.05.2015 по делу 2-2717/15</t>
  </si>
  <si>
    <t>Щербаков Денис Сергеевич, КД АК573/2014 от 28.07.2014, решение Головинского районного суда г. Москвы от 28.11.2016 по делу 2-5605/2016</t>
  </si>
  <si>
    <t>Власов Алексей Викторович, КД  АК 597/2014 от 31.07.2014, решение Головинского районного суда г. Москвы от 02.07.2015 по делу 2-2990/15, апелляционное определение Московского городского суда от 04.09.2015 года по делу 33-32124-15</t>
  </si>
  <si>
    <t>Толкачева Алена Вадимовна, КД  АК 599/2014 от 31.07.2014, заочное решение Головинского районного суда г. Москвы от 23.11.2016 по делу 2-5607/16</t>
  </si>
  <si>
    <t>Хрусталев Ярослав Юнирович, КД 20/1-07/2015/НКЛ от 20.07.2015, решение Черемушкинского районного суда г. Москвы от 24.09.2019 по делу 2-4934/2019</t>
  </si>
  <si>
    <t>Бабаева Яна Сергеевна (солидарно с Назаровой Юлией Анатольевной), КД  15/3-07/2015/К от 15.07.2015, решение Черемушкинского районного суда г. Москвы от 30.05.2017 по делу 2-2512/17</t>
  </si>
  <si>
    <t>Марещенкова Ольга Николаевна солидарно  с Копаевым Виктором Валерьевичем, КД  0120 ZKESF-R-0000-12 от 07.09.2012, решение Тверского районного суда города Москвы от 07.10.2015 по делу 2-3801/15 и решение Тверского районного суда г. Москвы от 22.11.2018 по делу 2-4414/18</t>
  </si>
  <si>
    <t xml:space="preserve">Князев Алексей Юрьевич, КД  0135-ZKESF-R-0000-12 от 27.09.2012, решение Тверского районного суда города Москвы от 05.12.2018 по делу 2-4505/2018 </t>
  </si>
  <si>
    <t>Андреева Елена Петровна, КД 0066-ZKESF-R-0000-12 от 09.06.2012, решение Лобненского городского суда МО по делу 2-950/2018 от 19.10.2018, решение Тверского районного суда г. Москвы от 04.09.2015 по делу 2-5145/2015</t>
  </si>
  <si>
    <t>Ефимов Геннадий Степанович, АК884/2014 от 09.10.2014, решение  Всеволжского городского суда Ленинградской обл. по делу 2-154/18 от 08.02.2018</t>
  </si>
  <si>
    <t>Соловьева Ирина Борисовна, АК882/2014 от 09.10.2014, решение Новгородского районного суда Новгородской области по делу 2-3399/2017 от 17.08.2017, истек срок предъявления ИЛ</t>
  </si>
  <si>
    <t>Забнев Владимир Иванович, АК312/2014  от 09.06.2014, решение Луховицкого районного суда Московской области по делу 2-1473/2016 от 14.12.2016, истек срок предъявления ИЛ</t>
  </si>
  <si>
    <t>Хохлов Петр Дмитриевич, АК844/2014 от 02.10.2014, решение Тимашевского районного суда Краснодраского края по делу 2-1464/2017 от 21.09.2017, истек срок предъявления ИЛ</t>
  </si>
  <si>
    <t>Денисова Эльвира Викторовна, АК860/2014 ОТ 04.10.2014, заочное решение Кушвинского районного суда Свердловской обл. по делу 2-501/2017 от 17.07.2017, истек срок предъявления ИЛ</t>
  </si>
  <si>
    <t>Васильева Галина Петровна, АК845/2014 от 02.10.2014, заочное решение  Ленинского районного суда г. Оренбурга от 26.06.2017 по делу № 2-3038/2017, истек срок предъявления ИЛ</t>
  </si>
  <si>
    <t>Кредер Елена Анатольевна, АК379/2014 от 25.06.2014, решение Перовского районного суда г.Москвы по делу 2-8398/2016 07.12.2016, истек срок предъявления ИЛ</t>
  </si>
  <si>
    <t>Шнуренко Владимир Александрович, АК350/2014 от 19.06.2014, решение Тимирязевскиого районного суда г. Москвы по делу  02-5242/2016 от 21.12.2016, истек срок предъявления ИЛ</t>
  </si>
  <si>
    <t>Лот № 3</t>
  </si>
  <si>
    <t>Сумма долга, руб.</t>
  </si>
  <si>
    <t>Итого:</t>
  </si>
  <si>
    <t>Права требования к 40 физическим лицам, имеются решения суда на сумму 30 946 537,21 руб., из них на сумму 811 794,48 руб. включены в РТК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</si>
</sst>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7"/>
  <sheetViews>
    <sheetView tabSelected="1" zoomScale="96" zoomScaleNormal="96" workbookViewId="0">
      <selection activeCell="B13" sqref="B13"/>
    </sheetView>
  </sheetViews>
  <sheetFormatPr defaultColWidth="9" defaultRowHeight="15" x14ac:dyDescent="0.25"/>
  <cols>
    <col min="1" max="1" width="14.140625" style="1" customWidth="1"/>
    <col min="2" max="2" width="151" style="3" customWidth="1"/>
    <col min="3" max="3" width="25.5703125" style="1" customWidth="1"/>
    <col min="4" max="16384" width="9" style="1"/>
  </cols>
  <sheetData>
    <row r="2" spans="1:3" ht="39.75" customHeight="1" x14ac:dyDescent="0.25">
      <c r="A2" s="5" t="s">
        <v>40</v>
      </c>
      <c r="B2" s="4" t="s">
        <v>43</v>
      </c>
      <c r="C2" s="4" t="s">
        <v>41</v>
      </c>
    </row>
    <row r="3" spans="1:3" s="3" customFormat="1" x14ac:dyDescent="0.25">
      <c r="A3" s="2">
        <v>1</v>
      </c>
      <c r="B3" s="8" t="s">
        <v>32</v>
      </c>
      <c r="C3" s="7">
        <v>1625090.75</v>
      </c>
    </row>
    <row r="4" spans="1:3" s="3" customFormat="1" x14ac:dyDescent="0.25">
      <c r="A4" s="2">
        <v>2</v>
      </c>
      <c r="B4" s="8" t="s">
        <v>0</v>
      </c>
      <c r="C4" s="6">
        <v>1143236</v>
      </c>
    </row>
    <row r="5" spans="1:3" s="3" customFormat="1" x14ac:dyDescent="0.25">
      <c r="A5" s="2">
        <v>3</v>
      </c>
      <c r="B5" s="8" t="s">
        <v>1</v>
      </c>
      <c r="C5" s="6">
        <v>1281301.4507917899</v>
      </c>
    </row>
    <row r="6" spans="1:3" s="3" customFormat="1" x14ac:dyDescent="0.25">
      <c r="A6" s="2">
        <v>4</v>
      </c>
      <c r="B6" s="8" t="s">
        <v>2</v>
      </c>
      <c r="C6" s="6">
        <v>1084658.67</v>
      </c>
    </row>
    <row r="7" spans="1:3" s="3" customFormat="1" ht="30" x14ac:dyDescent="0.25">
      <c r="A7" s="2">
        <v>5</v>
      </c>
      <c r="B7" s="8" t="s">
        <v>38</v>
      </c>
      <c r="C7" s="6">
        <v>995983.37</v>
      </c>
    </row>
    <row r="8" spans="1:3" s="3" customFormat="1" x14ac:dyDescent="0.25">
      <c r="A8" s="2">
        <v>6</v>
      </c>
      <c r="B8" s="8" t="s">
        <v>3</v>
      </c>
      <c r="C8" s="6">
        <v>1235322.45</v>
      </c>
    </row>
    <row r="9" spans="1:3" s="3" customFormat="1" ht="30" x14ac:dyDescent="0.25">
      <c r="A9" s="2">
        <v>7</v>
      </c>
      <c r="B9" s="8" t="s">
        <v>39</v>
      </c>
      <c r="C9" s="6">
        <v>880877.45</v>
      </c>
    </row>
    <row r="10" spans="1:3" s="3" customFormat="1" x14ac:dyDescent="0.25">
      <c r="A10" s="2">
        <v>8</v>
      </c>
      <c r="B10" s="8" t="s">
        <v>17</v>
      </c>
      <c r="C10" s="6">
        <v>811794.48</v>
      </c>
    </row>
    <row r="11" spans="1:3" s="3" customFormat="1" x14ac:dyDescent="0.25">
      <c r="A11" s="2">
        <v>9</v>
      </c>
      <c r="B11" s="8" t="s">
        <v>4</v>
      </c>
      <c r="C11" s="6">
        <v>860957.15</v>
      </c>
    </row>
    <row r="12" spans="1:3" s="3" customFormat="1" ht="30" x14ac:dyDescent="0.25">
      <c r="A12" s="2">
        <v>10</v>
      </c>
      <c r="B12" s="8" t="s">
        <v>5</v>
      </c>
      <c r="C12" s="6">
        <v>109906.39000000006</v>
      </c>
    </row>
    <row r="13" spans="1:3" s="3" customFormat="1" ht="30" x14ac:dyDescent="0.25">
      <c r="A13" s="2">
        <v>11</v>
      </c>
      <c r="B13" s="8" t="s">
        <v>6</v>
      </c>
      <c r="C13" s="6">
        <v>912949.84</v>
      </c>
    </row>
    <row r="14" spans="1:3" s="3" customFormat="1" x14ac:dyDescent="0.25">
      <c r="A14" s="2">
        <v>12</v>
      </c>
      <c r="B14" s="8" t="s">
        <v>7</v>
      </c>
      <c r="C14" s="6">
        <v>1029959.39</v>
      </c>
    </row>
    <row r="15" spans="1:3" s="3" customFormat="1" ht="30" x14ac:dyDescent="0.25">
      <c r="A15" s="2">
        <v>13</v>
      </c>
      <c r="B15" s="8" t="s">
        <v>8</v>
      </c>
      <c r="C15" s="6">
        <v>643516.12</v>
      </c>
    </row>
    <row r="16" spans="1:3" s="3" customFormat="1" ht="30" x14ac:dyDescent="0.25">
      <c r="A16" s="2">
        <v>14</v>
      </c>
      <c r="B16" s="8" t="s">
        <v>33</v>
      </c>
      <c r="C16" s="6">
        <v>958412.88</v>
      </c>
    </row>
    <row r="17" spans="1:3" s="3" customFormat="1" ht="30" x14ac:dyDescent="0.25">
      <c r="A17" s="2">
        <v>15</v>
      </c>
      <c r="B17" s="8" t="s">
        <v>34</v>
      </c>
      <c r="C17" s="6">
        <v>665052.88</v>
      </c>
    </row>
    <row r="18" spans="1:3" s="3" customFormat="1" ht="30" x14ac:dyDescent="0.25">
      <c r="A18" s="2">
        <v>16</v>
      </c>
      <c r="B18" s="8" t="s">
        <v>9</v>
      </c>
      <c r="C18" s="6">
        <v>855728.27</v>
      </c>
    </row>
    <row r="19" spans="1:3" s="3" customFormat="1" ht="30" x14ac:dyDescent="0.25">
      <c r="A19" s="2">
        <v>17</v>
      </c>
      <c r="B19" s="8" t="s">
        <v>10</v>
      </c>
      <c r="C19" s="6">
        <v>380378.51</v>
      </c>
    </row>
    <row r="20" spans="1:3" s="3" customFormat="1" x14ac:dyDescent="0.25">
      <c r="A20" s="2">
        <v>18</v>
      </c>
      <c r="B20" s="8" t="s">
        <v>11</v>
      </c>
      <c r="C20" s="6">
        <v>499039</v>
      </c>
    </row>
    <row r="21" spans="1:3" s="3" customFormat="1" x14ac:dyDescent="0.25">
      <c r="A21" s="2">
        <v>19</v>
      </c>
      <c r="B21" s="8" t="s">
        <v>12</v>
      </c>
      <c r="C21" s="6">
        <v>426965.08</v>
      </c>
    </row>
    <row r="22" spans="1:3" s="3" customFormat="1" x14ac:dyDescent="0.25">
      <c r="A22" s="2">
        <v>20</v>
      </c>
      <c r="B22" s="8" t="s">
        <v>13</v>
      </c>
      <c r="C22" s="6">
        <v>479606.12</v>
      </c>
    </row>
    <row r="23" spans="1:3" s="3" customFormat="1" ht="30" x14ac:dyDescent="0.25">
      <c r="A23" s="2">
        <v>21</v>
      </c>
      <c r="B23" s="8" t="s">
        <v>35</v>
      </c>
      <c r="C23" s="6">
        <v>423395.81</v>
      </c>
    </row>
    <row r="24" spans="1:3" s="3" customFormat="1" ht="30" x14ac:dyDescent="0.25">
      <c r="A24" s="2">
        <v>22</v>
      </c>
      <c r="B24" s="8" t="s">
        <v>14</v>
      </c>
      <c r="C24" s="6">
        <v>347353.01</v>
      </c>
    </row>
    <row r="25" spans="1:3" s="3" customFormat="1" x14ac:dyDescent="0.25">
      <c r="A25" s="2">
        <v>23</v>
      </c>
      <c r="B25" s="8" t="s">
        <v>15</v>
      </c>
      <c r="C25" s="6">
        <v>400165.82</v>
      </c>
    </row>
    <row r="26" spans="1:3" s="3" customFormat="1" ht="30" x14ac:dyDescent="0.25">
      <c r="A26" s="2">
        <v>24</v>
      </c>
      <c r="B26" s="8" t="s">
        <v>36</v>
      </c>
      <c r="C26" s="6">
        <v>598230.42000000004</v>
      </c>
    </row>
    <row r="27" spans="1:3" s="3" customFormat="1" x14ac:dyDescent="0.25">
      <c r="A27" s="2">
        <v>25</v>
      </c>
      <c r="B27" s="8" t="s">
        <v>16</v>
      </c>
      <c r="C27" s="6">
        <v>946651.65</v>
      </c>
    </row>
    <row r="28" spans="1:3" s="3" customFormat="1" ht="30" x14ac:dyDescent="0.25">
      <c r="A28" s="2">
        <v>26</v>
      </c>
      <c r="B28" s="8" t="s">
        <v>37</v>
      </c>
      <c r="C28" s="6">
        <v>809434.43</v>
      </c>
    </row>
    <row r="29" spans="1:3" s="3" customFormat="1" ht="30" x14ac:dyDescent="0.25">
      <c r="A29" s="2">
        <v>27</v>
      </c>
      <c r="B29" s="8" t="s">
        <v>18</v>
      </c>
      <c r="C29" s="6">
        <v>346408.77</v>
      </c>
    </row>
    <row r="30" spans="1:3" s="3" customFormat="1" x14ac:dyDescent="0.25">
      <c r="A30" s="2">
        <v>28</v>
      </c>
      <c r="B30" s="8" t="s">
        <v>19</v>
      </c>
      <c r="C30" s="6">
        <v>278515.33592747367</v>
      </c>
    </row>
    <row r="31" spans="1:3" s="3" customFormat="1" ht="30" x14ac:dyDescent="0.25">
      <c r="A31" s="2">
        <v>29</v>
      </c>
      <c r="B31" s="8" t="s">
        <v>20</v>
      </c>
      <c r="C31" s="6">
        <v>470938.77</v>
      </c>
    </row>
    <row r="32" spans="1:3" s="3" customFormat="1" x14ac:dyDescent="0.25">
      <c r="A32" s="2">
        <v>30</v>
      </c>
      <c r="B32" s="8" t="s">
        <v>21</v>
      </c>
      <c r="C32" s="6">
        <v>703518.5</v>
      </c>
    </row>
    <row r="33" spans="1:3" s="3" customFormat="1" x14ac:dyDescent="0.25">
      <c r="A33" s="2">
        <v>31</v>
      </c>
      <c r="B33" s="8" t="s">
        <v>22</v>
      </c>
      <c r="C33" s="6">
        <v>998791.67</v>
      </c>
    </row>
    <row r="34" spans="1:3" s="3" customFormat="1" x14ac:dyDescent="0.25">
      <c r="A34" s="2">
        <v>32</v>
      </c>
      <c r="B34" s="8" t="s">
        <v>23</v>
      </c>
      <c r="C34" s="6">
        <v>940798.4</v>
      </c>
    </row>
    <row r="35" spans="1:3" s="3" customFormat="1" x14ac:dyDescent="0.25">
      <c r="A35" s="2">
        <v>33</v>
      </c>
      <c r="B35" s="8" t="s">
        <v>24</v>
      </c>
      <c r="C35" s="6">
        <v>440925.87</v>
      </c>
    </row>
    <row r="36" spans="1:3" s="3" customFormat="1" ht="30" x14ac:dyDescent="0.25">
      <c r="A36" s="2">
        <v>34</v>
      </c>
      <c r="B36" s="8" t="s">
        <v>25</v>
      </c>
      <c r="C36" s="6">
        <v>1009917.93</v>
      </c>
    </row>
    <row r="37" spans="1:3" s="3" customFormat="1" x14ac:dyDescent="0.25">
      <c r="A37" s="2">
        <v>35</v>
      </c>
      <c r="B37" s="8" t="s">
        <v>26</v>
      </c>
      <c r="C37" s="6">
        <v>641141.87555106997</v>
      </c>
    </row>
    <row r="38" spans="1:3" s="3" customFormat="1" x14ac:dyDescent="0.25">
      <c r="A38" s="2">
        <v>36</v>
      </c>
      <c r="B38" s="8" t="s">
        <v>27</v>
      </c>
      <c r="C38" s="6">
        <v>2661834.69</v>
      </c>
    </row>
    <row r="39" spans="1:3" s="3" customFormat="1" ht="30" x14ac:dyDescent="0.25">
      <c r="A39" s="2">
        <v>37</v>
      </c>
      <c r="B39" s="8" t="s">
        <v>28</v>
      </c>
      <c r="C39" s="6">
        <v>606311.59000000008</v>
      </c>
    </row>
    <row r="40" spans="1:3" s="3" customFormat="1" ht="30" x14ac:dyDescent="0.25">
      <c r="A40" s="2">
        <v>38</v>
      </c>
      <c r="B40" s="8" t="s">
        <v>29</v>
      </c>
      <c r="C40" s="6">
        <v>685867.76</v>
      </c>
    </row>
    <row r="41" spans="1:3" s="3" customFormat="1" x14ac:dyDescent="0.25">
      <c r="A41" s="2">
        <v>39</v>
      </c>
      <c r="B41" s="8" t="s">
        <v>30</v>
      </c>
      <c r="C41" s="6">
        <v>263899.57</v>
      </c>
    </row>
    <row r="42" spans="1:3" s="3" customFormat="1" ht="30" x14ac:dyDescent="0.25">
      <c r="A42" s="2">
        <v>40</v>
      </c>
      <c r="B42" s="8" t="s">
        <v>31</v>
      </c>
      <c r="C42" s="6">
        <v>491699.09</v>
      </c>
    </row>
    <row r="43" spans="1:3" x14ac:dyDescent="0.25">
      <c r="A43" s="10" t="s">
        <v>42</v>
      </c>
      <c r="B43" s="10"/>
      <c r="C43" s="9">
        <f>SUM(C3:C42)</f>
        <v>30946537.212270342</v>
      </c>
    </row>
    <row r="44" spans="1:3" x14ac:dyDescent="0.25">
      <c r="A44" s="3"/>
    </row>
    <row r="45" spans="1:3" x14ac:dyDescent="0.25">
      <c r="A45" s="3"/>
    </row>
    <row r="46" spans="1:3" x14ac:dyDescent="0.25">
      <c r="A46" s="3"/>
    </row>
    <row r="47" spans="1:3" x14ac:dyDescent="0.25">
      <c r="A47" s="3"/>
    </row>
    <row r="48" spans="1:3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</sheetData>
  <mergeCells count="1">
    <mergeCell ref="A43:B43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Салахетдинов Динар Тагирович</cp:lastModifiedBy>
  <cp:lastPrinted>2019-09-10T12:17:00Z</cp:lastPrinted>
  <dcterms:created xsi:type="dcterms:W3CDTF">2015-05-06T12:48:00Z</dcterms:created>
  <dcterms:modified xsi:type="dcterms:W3CDTF">2022-02-03T11:30:57Z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1049-11.2.0.9739</vt:lpwstr>
  </property>
</Properties>
</file>