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йкалБанк (551)\2022.02.19_А+ППП_РАД\Документы от ПКУ\"/>
    </mc:Choice>
  </mc:AlternateContent>
  <bookViews>
    <workbookView xWindow="-495" yWindow="1260" windowWidth="12300" windowHeight="1000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Расшифровка!$A$3:$C$16</definedName>
    <definedName name="БС01012020">#REF!</definedName>
    <definedName name="ипдело">#REF!</definedName>
    <definedName name="ИПпродажа">#REF!</definedName>
    <definedName name="испол">#REF!</definedName>
    <definedName name="начцена">#REF!</definedName>
    <definedName name="_xlnm.Print_Area" localSheetId="1">Расшифровка!$A$3:$B$16</definedName>
    <definedName name="проверить">#REF!</definedName>
    <definedName name="фамилия">#REF!</definedName>
    <definedName name="ходИП">#REF!</definedName>
  </definedNames>
  <calcPr calcId="152511"/>
</workbook>
</file>

<file path=xl/calcChain.xml><?xml version="1.0" encoding="utf-8"?>
<calcChain xmlns="http://schemas.openxmlformats.org/spreadsheetml/2006/main">
  <c r="C6" i="15" l="1"/>
  <c r="C16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<sst xmlns="http://schemas.openxmlformats.org/spreadsheetml/2006/main" count="329" uniqueCount="251">
  <si>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</si>
  <si>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</si>
  <si>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</si>
  <si>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</si>
  <si>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</si>
  <si>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</si>
  <si>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</si>
  <si>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</si>
  <si>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</si>
  <si>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</si>
  <si>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</si>
  <si>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</si>
  <si>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</si>
  <si>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</si>
  <si>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</si>
  <si>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</si>
  <si>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</si>
  <si>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</si>
  <si>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</si>
  <si>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</si>
  <si>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</si>
  <si>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</si>
  <si>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</si>
  <si>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</si>
  <si>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</si>
  <si>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</si>
  <si>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</si>
  <si>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</si>
  <si>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</si>
  <si>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</si>
  <si>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</si>
  <si>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</si>
  <si>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</si>
  <si>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</si>
  <si>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</si>
  <si>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</si>
  <si>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</si>
  <si>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</si>
  <si>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</si>
  <si>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</si>
  <si>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</si>
  <si>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</si>
  <si>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</si>
  <si>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</si>
  <si>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</si>
  <si>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</si>
  <si>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</si>
  <si>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</si>
  <si>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</si>
  <si>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</si>
  <si>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</si>
  <si>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</si>
  <si>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</si>
  <si>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</si>
  <si>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</si>
  <si>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</si>
  <si>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</si>
  <si>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</si>
  <si>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</si>
  <si>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</si>
  <si>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</si>
  <si>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</si>
  <si>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</si>
  <si>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</si>
  <si>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</si>
  <si>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</si>
  <si>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</si>
  <si>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</si>
  <si>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</si>
  <si>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</si>
  <si>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</si>
  <si>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</si>
  <si>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</si>
  <si>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</si>
  <si>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</si>
  <si>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</si>
  <si>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</si>
  <si>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</si>
  <si>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</si>
  <si>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</si>
  <si>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</si>
  <si>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</si>
  <si>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</si>
  <si>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</si>
  <si>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</si>
  <si>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</si>
  <si>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</si>
  <si>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</si>
  <si>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</si>
  <si>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</si>
  <si>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</si>
  <si>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</si>
  <si>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</si>
  <si>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</si>
  <si>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</si>
  <si>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</si>
  <si>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</si>
  <si>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</si>
  <si>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</si>
  <si>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</si>
  <si>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</si>
  <si>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</si>
  <si>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</si>
  <si>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</si>
  <si>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</si>
  <si>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</si>
  <si>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</si>
  <si>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</si>
  <si>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</si>
  <si>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</si>
  <si>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</si>
  <si>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</si>
  <si>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</si>
  <si>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</si>
  <si>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</si>
  <si>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</si>
  <si>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</si>
  <si>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</si>
  <si>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</si>
  <si>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</si>
  <si>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</si>
  <si>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</si>
  <si>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</si>
  <si>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</si>
  <si>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</si>
  <si>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</si>
  <si>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</si>
  <si>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</si>
  <si>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</si>
  <si>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</si>
  <si>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</si>
  <si>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</si>
  <si>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</si>
  <si>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</si>
  <si>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</si>
  <si>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</si>
  <si>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</si>
  <si>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</si>
  <si>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</si>
  <si>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</si>
  <si>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</si>
  <si>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</si>
  <si>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</si>
  <si>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</si>
  <si>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</si>
  <si>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</si>
  <si>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</si>
  <si>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</si>
  <si>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</si>
  <si>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</si>
  <si>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</si>
  <si>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</si>
  <si>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</si>
  <si>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</si>
  <si>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</si>
  <si>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</si>
  <si>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</si>
  <si>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</si>
  <si>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</si>
  <si>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</si>
  <si>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</si>
  <si>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</si>
  <si>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</si>
  <si>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</si>
  <si>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</si>
  <si>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</si>
  <si>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</si>
  <si>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</si>
  <si>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</si>
  <si>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</si>
  <si>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</si>
  <si>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</si>
  <si>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</si>
  <si>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</si>
  <si>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</si>
  <si>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</si>
  <si>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</si>
  <si>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</si>
  <si>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</si>
  <si>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</si>
  <si>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</si>
  <si>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</si>
  <si>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</si>
  <si>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</si>
  <si>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</si>
  <si>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</si>
  <si>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</si>
  <si>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</si>
  <si>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</si>
  <si>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</si>
  <si>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</si>
  <si>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</si>
  <si>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</si>
  <si>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</si>
  <si>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</si>
  <si>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</si>
  <si>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</si>
  <si>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</si>
  <si>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</si>
  <si>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</si>
  <si>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</si>
  <si>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</si>
  <si>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</si>
  <si>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</si>
  <si>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</si>
  <si>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</si>
  <si>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</si>
  <si>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</si>
  <si>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</si>
  <si>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</si>
  <si>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</si>
  <si>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</si>
  <si>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</si>
  <si>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</si>
  <si>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</si>
  <si>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</si>
  <si>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</si>
  <si>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</si>
  <si>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</si>
  <si>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</si>
  <si>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</si>
  <si>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</si>
  <si>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</si>
  <si>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</si>
  <si>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</si>
  <si>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</si>
  <si>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</si>
  <si>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</si>
  <si>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</si>
  <si>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</si>
  <si>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</si>
  <si>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</si>
  <si>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</si>
  <si>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</si>
  <si>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</si>
  <si>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Зайцев Максим Сергеевич, судебный приказ судебного участка 1 Джидинского района Республики Бурятия от 16.05.2017 по делу 2-763/2017, КД ОО13 358/Б</t>
  </si>
  <si>
    <t>Сартакова Зоя Александровна, решение Железнодорожного районного суда г. Улан-Удэ от 15.11.2017 по делу 2-3732/2017, решение Железнодорожного районного суда г. Улан-Удэ от 03.08.2020 по делу 2-2171/2020, КД КДИ-90 от 19.03.2014</t>
  </si>
  <si>
    <t>Умряев Руслан Сирачевич солидарно с: Дегтярев Александр Михайлович, решение Бабушкинского районного суда г. Москвы от 26.03.2021 по делу 2-1078/2021, КД КК 16-017/МФТ от 15.03.2016</t>
  </si>
  <si>
    <t>Банзатова Васса Ойдоповна, определение АС Республики Бурятия о включении требований в РТК должника от 14.02.2019 по делу А10-5284/2018, КД РПС/V/П-12-305 от 29.11.2012</t>
  </si>
  <si>
    <t>Перелыгин Александр Сергеевич солидарно с: Перелыгина Валентина Сергеевна, решение Железнодорожного районного суда г. Улан-Удэ от 21.11.2016 по делу 2-3951/2016, КД РПС/V/П-10-130 от 22.12.2010</t>
  </si>
  <si>
    <t>Хабаев Семен Васильевич солидарно с: Хабаева Юлия Викторовна, решение Железнодорожного районного суда г. Улан-Удэ от 16.04.2018 по делу 2-987/2018, КД РПС/V/П-16-009 от 04.04.2016</t>
  </si>
  <si>
    <t>Кандалов Олег Валерьевич солидарно с: Орел Игорь Николаевич, Балашов Сергей Евгеньевич, решение Троицкого районного суда г. Москвы от 14.11.2016 по делу 2-0817/2016, КД 13-134/МФТ от 24.10.2013</t>
  </si>
  <si>
    <t>Ли Анатолий Иванович солидарно с: ООО "Веста" ИНН 0323126900, Ли Анастасия Матвеевна, решение Железнодорожного районного суда г. Улан-Удэ от 15.12.2017 по делу 2-1349/2017, Апелляционное определение Верховного суда Республики Бурятия от 12.03.2018 по делу 33-873/2018, определение Железнодорожного районного суда г. Улан-Удэ от 18.04.2019 по делу 2-1349/2017, КД 13-003 от 17.01.2013</t>
  </si>
  <si>
    <t>Прошкин Александр Иванович, решение Троицкого районного суда г. Москвы от 12.10.2017 по делу 2-1383/2017, апелляционое определение Московского городского суда от 12.04.2018 по делу 33-14737/2018, КД КК 15-043/МФТ от 05.06.2015</t>
  </si>
  <si>
    <t>Цацко Дмитрий Николаевич солидарно с: Тормозова Олеся Павловна, решение Троицкого районного суда г. Москвы от 18.12.2017 по делу 2-1386/2017, апелляционое определение Московского городского суда от 20.09.2018 по делу 33-33639/2018, апелляционое определение Московского городского суда от 02.04.2019 по делу 33-8886/2019, КД 14-087/МФТ КК от 24.10.2014</t>
  </si>
  <si>
    <t>Баженов Константин Юрьевич, Решение Северобайкальского городского суда Республики Бурятия от 19.01.2016 по делу 2-49/2016, КД 2014-17Ф от 11.04.2014, Определение Северобайкальского городского суда Республики Бурятия от 29.11.2021 по делу 13-189/21 о замене залогодателя</t>
  </si>
  <si>
    <t>Гумбатов Сагбаддин Мадат Оглы солидарно с: Калистратова Светлана Юрьевна, Митичкин Александр Николаевич, Гумбатова Татьяна Николаевна, решение Кировского районого суда г. Красноярска от 15.06.2015 по делу 2-2509/2015, КД НЗПЛ 2013-64Ф/ОО14 от 08.05.2013, срок для повторного предъявления ИЛ пропущен</t>
  </si>
  <si>
    <t>Судебная стоимость на 01.01.22, руб.</t>
  </si>
  <si>
    <t xml:space="preserve">Права требования к 12 физическим лицам 
</t>
  </si>
  <si>
    <t>№ 5</t>
  </si>
  <si>
    <t>Расшифровка сборного лота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</si>
</sst>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Liberation Sans"/>
      <charset val="204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7" fillId="0" borderId="0"/>
    <xf numFmtId="0" fontId="19" fillId="0" borderId="0"/>
    <xf numFmtId="0" fontId="20" fillId="0" borderId="0"/>
    <xf numFmtId="0" fontId="19" fillId="0" borderId="0"/>
    <xf numFmtId="0" fontId="21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6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16" fillId="0" borderId="5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 vertical="top" wrapText="1"/>
    </xf>
    <xf numFmtId="0" fontId="16" fillId="9" borderId="1" xfId="0" applyFont="1" applyFill="1" applyBorder="1" applyAlignment="1">
      <alignment horizontal="left" vertical="top" wrapText="1"/>
    </xf>
    <xf numFmtId="0" fontId="16" fillId="9" borderId="2" xfId="0" applyFont="1" applyFill="1" applyBorder="1" applyAlignment="1">
      <alignment horizontal="left" vertical="top" wrapText="1"/>
    </xf>
    <xf numFmtId="0" fontId="16" fillId="9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5" fillId="0" borderId="7" xfId="0" applyFont="1" applyBorder="1" applyAlignment="1">
      <alignment horizontal="center" wrapText="1"/>
    </xf>
  </cellXfs>
  <cellStyles count="8">
    <cellStyle name="Обычный" xfId="0" builtinId="0"/>
    <cellStyle name="Обычный 15" xfId="5"/>
    <cellStyle name="Обычный 2" xfId="1"/>
    <cellStyle name="Обычный 3" xfId="3"/>
    <cellStyle name="Обычный 3 2" xfId="6"/>
    <cellStyle name="Обычный 4" xfId="7"/>
    <cellStyle name="Обычный 9" xfId="4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>
      <c r="I1" s="3"/>
      <c r="J1" s="3"/>
      <c r="L1" s="3" t="s">
        <v>135</v>
      </c>
    </row>
    <row r="2" spans="1:15" ht="15.75" customHeight="1">
      <c r="B2" s="32" t="s">
        <v>163</v>
      </c>
      <c r="L2" s="114" t="s">
        <v>137</v>
      </c>
      <c r="M2" s="114"/>
      <c r="N2" s="22"/>
      <c r="O2" s="22"/>
    </row>
    <row r="3" spans="1:15">
      <c r="L3" s="114"/>
      <c r="M3" s="114"/>
      <c r="N3" s="22"/>
      <c r="O3" s="22"/>
    </row>
    <row r="5" spans="1:15">
      <c r="B5" s="111" t="s">
        <v>139</v>
      </c>
      <c r="C5" s="111"/>
      <c r="D5" s="112"/>
      <c r="E5" s="112"/>
      <c r="F5" s="21"/>
      <c r="L5"/>
    </row>
    <row r="6" spans="1:15">
      <c r="B6" s="111" t="s">
        <v>138</v>
      </c>
      <c r="C6" s="111"/>
      <c r="D6" s="113"/>
      <c r="E6" s="113"/>
      <c r="F6" s="21"/>
      <c r="L6"/>
    </row>
    <row r="8" spans="1:15" s="1" customFormat="1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>
      <c r="B9" s="125" t="s">
        <v>8</v>
      </c>
      <c r="C9" s="126" t="s">
        <v>7</v>
      </c>
      <c r="D9" s="119" t="s">
        <v>131</v>
      </c>
      <c r="E9" s="119" t="s">
        <v>95</v>
      </c>
      <c r="F9" s="125" t="s">
        <v>140</v>
      </c>
      <c r="G9" s="119" t="s">
        <v>143</v>
      </c>
      <c r="H9" s="119" t="s">
        <v>171</v>
      </c>
      <c r="I9" s="125" t="s">
        <v>168</v>
      </c>
      <c r="J9" s="119" t="s">
        <v>144</v>
      </c>
      <c r="K9" s="125" t="s">
        <v>169</v>
      </c>
      <c r="L9" s="126" t="s">
        <v>132</v>
      </c>
      <c r="M9" s="126"/>
      <c r="N9" s="123" t="s">
        <v>136</v>
      </c>
      <c r="O9" s="119" t="s">
        <v>152</v>
      </c>
    </row>
    <row r="10" spans="1:15" ht="72" customHeight="1">
      <c r="B10" s="125"/>
      <c r="C10" s="126"/>
      <c r="D10" s="119"/>
      <c r="E10" s="119"/>
      <c r="F10" s="125"/>
      <c r="G10" s="119"/>
      <c r="H10" s="119"/>
      <c r="I10" s="125"/>
      <c r="J10" s="119"/>
      <c r="K10" s="125"/>
      <c r="L10" s="17" t="s">
        <v>141</v>
      </c>
      <c r="M10" s="17" t="s">
        <v>142</v>
      </c>
      <c r="N10" s="124"/>
      <c r="O10" s="119"/>
    </row>
    <row r="11" spans="1:15" s="18" customFormat="1">
      <c r="A11" s="86"/>
      <c r="B11" s="118" t="s">
        <v>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20"/>
      <c r="O11" s="20"/>
    </row>
    <row r="12" spans="1:15" ht="31.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>
      <c r="A16" s="86"/>
      <c r="B16" s="118" t="s">
        <v>133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20"/>
      <c r="O16" s="20"/>
    </row>
    <row r="17" spans="1:15" ht="63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>
      <c r="A20" s="86"/>
      <c r="B20" s="118" t="s">
        <v>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>
      <c r="A24" s="86"/>
      <c r="B24" s="118" t="s">
        <v>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>
      <c r="A28" s="86"/>
      <c r="B28" s="118" t="s">
        <v>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0"/>
      <c r="O28" s="20"/>
    </row>
    <row r="29" spans="1:15" ht="47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>
      <c r="A32" s="86"/>
      <c r="B32" s="120" t="s">
        <v>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>
      <c r="A36" s="86"/>
      <c r="B36" s="118" t="s">
        <v>151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20"/>
      <c r="O36" s="20"/>
    </row>
    <row r="37" spans="1:15" s="18" customFormat="1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>
      <c r="A43" s="86"/>
      <c r="B43" s="118" t="s">
        <v>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16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2.75"/>
  <cols>
    <col min="1" max="1" width="8.85546875" style="102" customWidth="1"/>
    <col min="2" max="2" width="53.28515625" style="95" customWidth="1"/>
    <col min="3" max="3" width="14.85546875" style="94" customWidth="1"/>
    <col min="4" max="16384" width="9.140625" style="93"/>
  </cols>
  <sheetData>
    <row r="1" spans="1:3" ht="12.75" customHeight="1">
      <c r="A1" s="105"/>
      <c r="B1" s="138" t="s">
        <v>250</v>
      </c>
    </row>
    <row r="2" spans="1:3" ht="12.75" customHeight="1">
      <c r="A2" s="127" t="s">
        <v>249</v>
      </c>
      <c r="B2" s="127" t="s">
        <v>248</v>
      </c>
      <c r="C2" s="127" t="s">
        <v>247</v>
      </c>
    </row>
    <row r="3" spans="1:3" ht="37.5" customHeight="1">
      <c r="A3" s="128"/>
      <c r="B3" s="128"/>
      <c r="C3" s="128"/>
    </row>
    <row r="4" spans="1:3" s="97" customFormat="1" ht="27.75" customHeight="1">
      <c r="A4" s="96">
        <v>1</v>
      </c>
      <c r="B4" s="108" t="s">
        <v>236</v>
      </c>
      <c r="C4" s="101">
        <v>22377.82</v>
      </c>
    </row>
    <row r="5" spans="1:3" s="103" customFormat="1" ht="32.25" customHeight="1">
      <c r="A5" s="96">
        <v>2</v>
      </c>
      <c r="B5" s="108" t="s">
        <v>242</v>
      </c>
      <c r="C5" s="106">
        <v>386060.85</v>
      </c>
    </row>
    <row r="6" spans="1:3" s="103" customFormat="1" ht="32.25" customHeight="1">
      <c r="A6" s="96">
        <v>3</v>
      </c>
      <c r="B6" s="108" t="s">
        <v>237</v>
      </c>
      <c r="C6" s="106">
        <f>1054590.68+100000+15115.76</f>
        <v>1169706.44</v>
      </c>
    </row>
    <row r="7" spans="1:3" s="103" customFormat="1" ht="32.25" customHeight="1">
      <c r="A7" s="96">
        <v>4</v>
      </c>
      <c r="B7" s="108" t="s">
        <v>239</v>
      </c>
      <c r="C7" s="101">
        <v>928901.44000000018</v>
      </c>
    </row>
    <row r="8" spans="1:3" s="103" customFormat="1" ht="32.25" customHeight="1">
      <c r="A8" s="96">
        <v>5</v>
      </c>
      <c r="B8" s="108" t="s">
        <v>240</v>
      </c>
      <c r="C8" s="106">
        <v>3071276.24</v>
      </c>
    </row>
    <row r="9" spans="1:3" s="103" customFormat="1" ht="32.25" customHeight="1">
      <c r="A9" s="96">
        <v>6</v>
      </c>
      <c r="B9" s="107" t="s">
        <v>238</v>
      </c>
      <c r="C9" s="106">
        <v>25131.42</v>
      </c>
    </row>
    <row r="10" spans="1:3" s="103" customFormat="1" ht="32.25" customHeight="1">
      <c r="A10" s="96">
        <v>7</v>
      </c>
      <c r="B10" s="107" t="s">
        <v>246</v>
      </c>
      <c r="C10" s="106">
        <v>491221.22</v>
      </c>
    </row>
    <row r="11" spans="1:3" s="103" customFormat="1" ht="32.25" customHeight="1">
      <c r="A11" s="96">
        <v>8</v>
      </c>
      <c r="B11" s="108" t="s">
        <v>244</v>
      </c>
      <c r="C11" s="106">
        <v>18221.52</v>
      </c>
    </row>
    <row r="12" spans="1:3" s="103" customFormat="1" ht="54.75" customHeight="1">
      <c r="A12" s="96">
        <v>9</v>
      </c>
      <c r="B12" s="108" t="s">
        <v>243</v>
      </c>
      <c r="C12" s="106">
        <v>1214123.19</v>
      </c>
    </row>
    <row r="13" spans="1:3" s="103" customFormat="1" ht="32.25" customHeight="1">
      <c r="A13" s="96">
        <v>10</v>
      </c>
      <c r="B13" s="108" t="s">
        <v>241</v>
      </c>
      <c r="C13" s="106">
        <v>171867.94999999998</v>
      </c>
    </row>
    <row r="14" spans="1:3" s="103" customFormat="1" ht="32.25" customHeight="1">
      <c r="A14" s="104">
        <v>11</v>
      </c>
      <c r="B14" s="109" t="s">
        <v>245</v>
      </c>
      <c r="C14" s="106">
        <v>799631.23999999987</v>
      </c>
    </row>
    <row r="15" spans="1:3" s="103" customFormat="1" ht="32.25" customHeight="1">
      <c r="A15" s="96">
        <v>12</v>
      </c>
      <c r="B15" s="107" t="s">
        <v>235</v>
      </c>
      <c r="C15" s="106">
        <v>21847.53</v>
      </c>
    </row>
    <row r="16" spans="1:3" s="103" customFormat="1">
      <c r="A16" s="98"/>
      <c r="B16" s="99"/>
      <c r="C16" s="100">
        <f>SUM(C4:C15)</f>
        <v>8320366.8599999994</v>
      </c>
    </row>
  </sheetData>
  <mergeCells count="3">
    <mergeCell ref="A2:A3"/>
    <mergeCell ref="B2:B3"/>
    <mergeCell ref="C2:C3"/>
  </mergeCells>
  <pageMargins left="0.11811023622047245" right="0.11811023622047245" top="0.35433070866141736" bottom="0.55118110236220474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/>
  <cols>
    <col min="1" max="1" width="43.7109375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  <row r="36" spans="1:1">
      <c r="A36" t="s">
        <v>44</v>
      </c>
    </row>
    <row r="37" spans="1:1">
      <c r="A37" t="s">
        <v>45</v>
      </c>
    </row>
    <row r="38" spans="1:1">
      <c r="A38" t="s">
        <v>46</v>
      </c>
    </row>
    <row r="39" spans="1:1">
      <c r="A39" t="s">
        <v>47</v>
      </c>
    </row>
    <row r="40" spans="1:1">
      <c r="A40" t="s">
        <v>48</v>
      </c>
    </row>
    <row r="41" spans="1:1">
      <c r="A41" t="s">
        <v>49</v>
      </c>
    </row>
    <row r="42" spans="1:1">
      <c r="A42" t="s">
        <v>50</v>
      </c>
    </row>
    <row r="43" spans="1:1">
      <c r="A43" t="s">
        <v>51</v>
      </c>
    </row>
    <row r="44" spans="1:1">
      <c r="A44" t="s">
        <v>52</v>
      </c>
    </row>
    <row r="45" spans="1:1">
      <c r="A45" t="s">
        <v>53</v>
      </c>
    </row>
    <row r="46" spans="1:1">
      <c r="A46" t="s">
        <v>54</v>
      </c>
    </row>
    <row r="47" spans="1:1">
      <c r="A47" t="s">
        <v>55</v>
      </c>
    </row>
    <row r="48" spans="1:1">
      <c r="A48" t="s">
        <v>56</v>
      </c>
    </row>
    <row r="49" spans="1:1">
      <c r="A49" t="s">
        <v>57</v>
      </c>
    </row>
    <row r="50" spans="1:1">
      <c r="A50" t="s">
        <v>58</v>
      </c>
    </row>
    <row r="51" spans="1:1">
      <c r="A51" t="s">
        <v>59</v>
      </c>
    </row>
    <row r="52" spans="1:1">
      <c r="A52" t="s">
        <v>60</v>
      </c>
    </row>
    <row r="53" spans="1:1">
      <c r="A53" t="s">
        <v>61</v>
      </c>
    </row>
    <row r="54" spans="1:1">
      <c r="A54" t="s">
        <v>62</v>
      </c>
    </row>
    <row r="55" spans="1:1">
      <c r="A55" t="s">
        <v>63</v>
      </c>
    </row>
    <row r="56" spans="1:1">
      <c r="A56" t="s">
        <v>64</v>
      </c>
    </row>
    <row r="57" spans="1:1">
      <c r="A57" t="s">
        <v>65</v>
      </c>
    </row>
    <row r="58" spans="1:1">
      <c r="A58" t="s">
        <v>66</v>
      </c>
    </row>
    <row r="59" spans="1:1">
      <c r="A59" t="s">
        <v>67</v>
      </c>
    </row>
    <row r="60" spans="1:1">
      <c r="A60" t="s">
        <v>68</v>
      </c>
    </row>
    <row r="61" spans="1:1">
      <c r="A61" t="s">
        <v>69</v>
      </c>
    </row>
    <row r="62" spans="1:1">
      <c r="A62" t="s">
        <v>70</v>
      </c>
    </row>
    <row r="63" spans="1:1">
      <c r="A63" t="s">
        <v>71</v>
      </c>
    </row>
    <row r="64" spans="1:1">
      <c r="A64" t="s">
        <v>72</v>
      </c>
    </row>
    <row r="65" spans="1:1">
      <c r="A65" t="s">
        <v>73</v>
      </c>
    </row>
    <row r="66" spans="1:1">
      <c r="A66" t="s">
        <v>74</v>
      </c>
    </row>
    <row r="67" spans="1:1">
      <c r="A67" t="s">
        <v>75</v>
      </c>
    </row>
    <row r="68" spans="1:1">
      <c r="A68" t="s">
        <v>76</v>
      </c>
    </row>
    <row r="69" spans="1:1">
      <c r="A69" t="s">
        <v>77</v>
      </c>
    </row>
    <row r="70" spans="1:1">
      <c r="A70" t="s">
        <v>78</v>
      </c>
    </row>
    <row r="71" spans="1:1">
      <c r="A71" t="s">
        <v>79</v>
      </c>
    </row>
    <row r="72" spans="1:1">
      <c r="A72" t="s">
        <v>80</v>
      </c>
    </row>
    <row r="73" spans="1:1">
      <c r="A73" t="s">
        <v>96</v>
      </c>
    </row>
    <row r="74" spans="1:1">
      <c r="A74" t="s">
        <v>81</v>
      </c>
    </row>
    <row r="75" spans="1:1">
      <c r="A75" t="s">
        <v>82</v>
      </c>
    </row>
    <row r="76" spans="1:1">
      <c r="A76" t="s">
        <v>83</v>
      </c>
    </row>
    <row r="77" spans="1:1">
      <c r="A77" t="s">
        <v>84</v>
      </c>
    </row>
    <row r="78" spans="1:1">
      <c r="A78" t="s">
        <v>85</v>
      </c>
    </row>
    <row r="79" spans="1:1">
      <c r="A79" t="s">
        <v>86</v>
      </c>
    </row>
    <row r="80" spans="1:1">
      <c r="A80" t="s">
        <v>87</v>
      </c>
    </row>
    <row r="81" spans="1:1">
      <c r="A81" t="s">
        <v>88</v>
      </c>
    </row>
    <row r="82" spans="1:1">
      <c r="A82" t="s">
        <v>89</v>
      </c>
    </row>
    <row r="83" spans="1:1">
      <c r="A83" t="s">
        <v>90</v>
      </c>
    </row>
    <row r="84" spans="1:1">
      <c r="A84" t="s">
        <v>91</v>
      </c>
    </row>
    <row r="85" spans="1:1">
      <c r="A85" t="s">
        <v>92</v>
      </c>
    </row>
    <row r="86" spans="1:1">
      <c r="A86" t="s">
        <v>93</v>
      </c>
    </row>
    <row r="87" spans="1:1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>
      <c r="A1" s="130" t="s">
        <v>130</v>
      </c>
      <c r="B1" s="130"/>
    </row>
    <row r="3" spans="1:2" ht="15.75">
      <c r="A3" s="132" t="s">
        <v>2</v>
      </c>
      <c r="B3" s="36" t="s">
        <v>103</v>
      </c>
    </row>
    <row r="4" spans="1:2" ht="15.75">
      <c r="A4" s="132"/>
      <c r="B4" s="36" t="s">
        <v>106</v>
      </c>
    </row>
    <row r="5" spans="1:2" ht="15.75">
      <c r="A5" s="132"/>
      <c r="B5" s="36" t="s">
        <v>109</v>
      </c>
    </row>
    <row r="6" spans="1:2" ht="15.75">
      <c r="A6" s="132"/>
      <c r="B6" s="36" t="s">
        <v>111</v>
      </c>
    </row>
    <row r="7" spans="1:2" ht="15.75">
      <c r="A7" s="132"/>
      <c r="B7" s="36" t="s">
        <v>112</v>
      </c>
    </row>
    <row r="8" spans="1:2" ht="15.75">
      <c r="A8" s="132"/>
      <c r="B8" s="36" t="s">
        <v>122</v>
      </c>
    </row>
    <row r="9" spans="1:2" ht="15.75">
      <c r="A9" s="133" t="s">
        <v>133</v>
      </c>
      <c r="B9" s="37" t="s">
        <v>99</v>
      </c>
    </row>
    <row r="10" spans="1:2" ht="15.75">
      <c r="A10" s="133"/>
      <c r="B10" s="37" t="s">
        <v>101</v>
      </c>
    </row>
    <row r="11" spans="1:2" ht="15.75">
      <c r="A11" s="133"/>
      <c r="B11" s="37" t="s">
        <v>104</v>
      </c>
    </row>
    <row r="12" spans="1:2" ht="15.75">
      <c r="A12" s="133"/>
      <c r="B12" s="37" t="s">
        <v>116</v>
      </c>
    </row>
    <row r="13" spans="1:2" ht="15.75">
      <c r="A13" s="134" t="s">
        <v>1</v>
      </c>
      <c r="B13" s="38" t="s">
        <v>107</v>
      </c>
    </row>
    <row r="14" spans="1:2" ht="15.75">
      <c r="A14" s="134"/>
      <c r="B14" s="38" t="s">
        <v>108</v>
      </c>
    </row>
    <row r="15" spans="1:2" ht="15.75">
      <c r="A15" s="134"/>
      <c r="B15" s="38" t="s">
        <v>118</v>
      </c>
    </row>
    <row r="16" spans="1:2" ht="15.75">
      <c r="A16" s="134"/>
      <c r="B16" s="38" t="s">
        <v>125</v>
      </c>
    </row>
    <row r="17" spans="1:2" ht="15.75">
      <c r="A17" s="134"/>
      <c r="B17" s="38" t="s">
        <v>129</v>
      </c>
    </row>
    <row r="18" spans="1:2" ht="15.75">
      <c r="A18" s="135" t="s">
        <v>4</v>
      </c>
      <c r="B18" s="39" t="s">
        <v>98</v>
      </c>
    </row>
    <row r="19" spans="1:2" ht="15.75">
      <c r="A19" s="135"/>
      <c r="B19" s="39" t="s">
        <v>102</v>
      </c>
    </row>
    <row r="20" spans="1:2" ht="15.75">
      <c r="A20" s="135"/>
      <c r="B20" s="39" t="s">
        <v>113</v>
      </c>
    </row>
    <row r="21" spans="1:2" ht="15.75">
      <c r="A21" s="135"/>
      <c r="B21" s="39" t="s">
        <v>117</v>
      </c>
    </row>
    <row r="22" spans="1:2" ht="15.75">
      <c r="A22" s="135"/>
      <c r="B22" s="39" t="s">
        <v>121</v>
      </c>
    </row>
    <row r="23" spans="1:2" ht="15.75">
      <c r="A23" s="135"/>
      <c r="B23" s="39" t="s">
        <v>123</v>
      </c>
    </row>
    <row r="24" spans="1:2" ht="15.75" customHeight="1">
      <c r="A24" s="135"/>
      <c r="B24" s="39" t="s">
        <v>126</v>
      </c>
    </row>
    <row r="25" spans="1:2" ht="15.75" customHeight="1">
      <c r="A25" s="135"/>
      <c r="B25" s="39" t="s">
        <v>127</v>
      </c>
    </row>
    <row r="26" spans="1:2" ht="15.75" customHeight="1">
      <c r="A26" s="13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6" t="s">
        <v>3</v>
      </c>
      <c r="B28" s="42" t="s">
        <v>97</v>
      </c>
    </row>
    <row r="29" spans="1:2" ht="15.75" customHeight="1">
      <c r="A29" s="136"/>
      <c r="B29" s="42" t="s">
        <v>100</v>
      </c>
    </row>
    <row r="30" spans="1:2" ht="15.75" customHeight="1">
      <c r="A30" s="136"/>
      <c r="B30" s="42" t="s">
        <v>105</v>
      </c>
    </row>
    <row r="31" spans="1:2" ht="15.75" customHeight="1">
      <c r="A31" s="136"/>
      <c r="B31" s="42" t="s">
        <v>120</v>
      </c>
    </row>
    <row r="32" spans="1:2" ht="15.75" customHeight="1">
      <c r="A32" s="136"/>
      <c r="B32" s="42" t="s">
        <v>124</v>
      </c>
    </row>
    <row r="33" spans="1:2" ht="15.75" customHeight="1">
      <c r="A33" s="137" t="s">
        <v>151</v>
      </c>
      <c r="B33" s="38" t="s">
        <v>161</v>
      </c>
    </row>
    <row r="34" spans="1:2" ht="15.75">
      <c r="A34" s="137"/>
      <c r="B34" s="38" t="s">
        <v>160</v>
      </c>
    </row>
    <row r="35" spans="1:2" ht="16.5" customHeight="1">
      <c r="A35" s="129" t="s">
        <v>6</v>
      </c>
      <c r="B35" s="43" t="s">
        <v>114</v>
      </c>
    </row>
    <row r="36" spans="1:2" ht="15.75" customHeight="1">
      <c r="A36" s="129"/>
      <c r="B36" s="43" t="s">
        <v>115</v>
      </c>
    </row>
    <row r="37" spans="1:2" ht="15.75" customHeight="1">
      <c r="A37" s="12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spans="1:2" ht="15.75" customHeight="1"/>
    <row r="41" spans="1:2" ht="15.75">
      <c r="A41" s="131" t="s">
        <v>152</v>
      </c>
      <c r="B41" s="45" t="s">
        <v>164</v>
      </c>
    </row>
    <row r="42" spans="1:2" ht="15.75">
      <c r="A42" s="131"/>
      <c r="B42" s="45" t="s">
        <v>166</v>
      </c>
    </row>
    <row r="43" spans="1:2" ht="15.75">
      <c r="A43" s="131"/>
      <c r="B43" s="45" t="s">
        <v>165</v>
      </c>
    </row>
    <row r="49" spans="1:1" ht="15" customHeight="1">
      <c r="A49" s="35" t="s">
        <v>227</v>
      </c>
    </row>
    <row r="50" spans="1:1" ht="15" customHeight="1">
      <c r="A50" s="35" t="s">
        <v>228</v>
      </c>
    </row>
    <row r="51" spans="1:1" ht="15" customHeight="1">
      <c r="A51" s="35" t="s">
        <v>229</v>
      </c>
    </row>
    <row r="52" spans="1:1" ht="15" customHeight="1">
      <c r="A52" s="35" t="s">
        <v>230</v>
      </c>
    </row>
    <row r="53" spans="1:1">
      <c r="A53" s="35" t="s">
        <v>231</v>
      </c>
    </row>
    <row r="54" spans="1:1" ht="15" customHeight="1">
      <c r="A54" s="35" t="s">
        <v>232</v>
      </c>
    </row>
    <row r="55" spans="1:1" ht="15" customHeight="1">
      <c r="A55" s="35" t="s">
        <v>233</v>
      </c>
    </row>
    <row r="56" spans="1:1" ht="15" customHeight="1">
      <c r="A56" s="35" t="s">
        <v>234</v>
      </c>
    </row>
    <row r="57" spans="1:1" ht="15" customHeight="1"/>
    <row r="58" spans="1:1" ht="15" customHeight="1"/>
    <row r="59" spans="1:1" ht="15" customHeight="1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Расшифровка</vt:lpstr>
      <vt:lpstr>Регионы</vt:lpstr>
      <vt:lpstr>Подтипы активов</vt:lpstr>
      <vt:lpstr>Расшифровка!Область_печати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2021-09-30T05:44:27Z</cp:lastPrinted>
  <dcterms:created xsi:type="dcterms:W3CDTF">2015-05-06T12:48:51Z</dcterms:created>
  <dcterms:modified xsi:type="dcterms:W3CDTF">2022-02-08T12:21:58Z</dcterms:modified>
</cp:coreProperties>
</file>