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5.28_А+ППП_РАД\Документы от ПКУ\"/>
    </mc:Choice>
  </mc:AlternateContent>
  <bookViews>
    <workbookView xWindow="480" yWindow="180" windowWidth="22995" windowHeight="9210"/>
  </bookViews>
  <sheets>
    <sheet name="Лот 4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4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sharedStrings.xml><?xml version="1.0" encoding="utf-8"?>
<sst xmlns="http://schemas.openxmlformats.org/spreadsheetml/2006/main" count="685" uniqueCount="676">
  <si>
    <t>ДАВТЯН АРМЕНАК МЕХАКОВИЧ</t>
  </si>
  <si>
    <t>3772/1</t>
  </si>
  <si>
    <t>Бадамшин Мунир Рашидович</t>
  </si>
  <si>
    <t>4503/22</t>
  </si>
  <si>
    <t>Белоруков Александр Владимирович</t>
  </si>
  <si>
    <t>3503/53</t>
  </si>
  <si>
    <t>Плетнев Александр Сергеевич</t>
  </si>
  <si>
    <t>4503/21</t>
  </si>
  <si>
    <t>МАРТЫНОВ АЛЕКСЕЙ ВЛАДИМИРОВИЧ</t>
  </si>
  <si>
    <t>3705/16</t>
  </si>
  <si>
    <t>ЧЕРЕПНОВ СЕРГЕЙ МИХАЙЛОВИЧ</t>
  </si>
  <si>
    <t>3765/4</t>
  </si>
  <si>
    <t>Кузьмин Алексей Александрович</t>
  </si>
  <si>
    <t>1897/50</t>
  </si>
  <si>
    <t>Винтер Светлана Романовна</t>
  </si>
  <si>
    <t>8005/159</t>
  </si>
  <si>
    <t>Исмаилов Зираддин Аляр оглы</t>
  </si>
  <si>
    <t>4701/68</t>
  </si>
  <si>
    <t>Белов Евгений Борисович</t>
  </si>
  <si>
    <t>8003/48</t>
  </si>
  <si>
    <t>МОЛОШНИК ВЛАДИМИР ИВАНОВИЧ</t>
  </si>
  <si>
    <t>3765/3</t>
  </si>
  <si>
    <t>Шлёв Михаил Алексеевич</t>
  </si>
  <si>
    <t>8024/70</t>
  </si>
  <si>
    <t>Коваленко Сергей Иванович</t>
  </si>
  <si>
    <t>8020/54</t>
  </si>
  <si>
    <t>ЗИНОВЬЕВ СЕРГЕЙ ВАЛЕНТИНОВИЧ</t>
  </si>
  <si>
    <t>1829/37</t>
  </si>
  <si>
    <t>Мухаметгарипов Ильдар Рашитович</t>
  </si>
  <si>
    <t>1417/172</t>
  </si>
  <si>
    <t>Губаева Тавхида Камиловна</t>
  </si>
  <si>
    <t>3345/3</t>
  </si>
  <si>
    <t>Фаткуллин Фоат Тагирович</t>
  </si>
  <si>
    <t>3359/1</t>
  </si>
  <si>
    <t>Садырдинов Хабиб Мухитдинович</t>
  </si>
  <si>
    <t>8077/22</t>
  </si>
  <si>
    <t>Орлов Алексей Алексеевич</t>
  </si>
  <si>
    <t>3703/51</t>
  </si>
  <si>
    <t>Плешков Павел Евгеньевич</t>
  </si>
  <si>
    <t>8881/2</t>
  </si>
  <si>
    <t>Петросян Арсен Мгерович</t>
  </si>
  <si>
    <t>2516/1</t>
  </si>
  <si>
    <t>Горяйнов Геннадий Аркадьевич</t>
  </si>
  <si>
    <t>1458/1</t>
  </si>
  <si>
    <t>Каримов Ирек Тагирович</t>
  </si>
  <si>
    <t>3318/10</t>
  </si>
  <si>
    <t>ТУТУБАЛИН КОНСТАНТИН ВЛАДИМИРОВИЧ</t>
  </si>
  <si>
    <t>3711/36</t>
  </si>
  <si>
    <t>Поздняков Алексей Иванович</t>
  </si>
  <si>
    <t>2707/12</t>
  </si>
  <si>
    <t>Попов Денис Сергеевич</t>
  </si>
  <si>
    <t>3509/49</t>
  </si>
  <si>
    <t>Городилов Игорь Александрович</t>
  </si>
  <si>
    <t>4701/66</t>
  </si>
  <si>
    <t>Черепанов Максим Евгеньевич</t>
  </si>
  <si>
    <t>3503/51</t>
  </si>
  <si>
    <t>Подкорытов Сергей Владимирович</t>
  </si>
  <si>
    <t>8005/156</t>
  </si>
  <si>
    <t>Егоров Сергей Анатольевич</t>
  </si>
  <si>
    <t>8803/9</t>
  </si>
  <si>
    <t>Османов Саиддин Магомед Оглы</t>
  </si>
  <si>
    <t>8008/48</t>
  </si>
  <si>
    <t>Платонов Александр Владимирович</t>
  </si>
  <si>
    <t>8008/49</t>
  </si>
  <si>
    <t>Зырянова Марина Викторовна</t>
  </si>
  <si>
    <t>8810/6</t>
  </si>
  <si>
    <t>Щукин Денис Викторович</t>
  </si>
  <si>
    <t>1669/1</t>
  </si>
  <si>
    <t>Исаков Игорь Владимирович</t>
  </si>
  <si>
    <t>8172/1</t>
  </si>
  <si>
    <t>КИРЮШИН СЕРГЕЙ ВИКТОРОВИЧ</t>
  </si>
  <si>
    <t>2334/42</t>
  </si>
  <si>
    <t>Жерновой Олег Александрович</t>
  </si>
  <si>
    <t>2730/1</t>
  </si>
  <si>
    <t>Парамонова Светлана Владимировна</t>
  </si>
  <si>
    <t>1829/36</t>
  </si>
  <si>
    <t>Чунин Дмитрий Сергеевич</t>
  </si>
  <si>
    <t>2729/1</t>
  </si>
  <si>
    <t>Муллагалеев Альберт Римович</t>
  </si>
  <si>
    <t>1079/8</t>
  </si>
  <si>
    <t>Абаимова Олеся Владимировна</t>
  </si>
  <si>
    <t>1813/24</t>
  </si>
  <si>
    <t>Бартенева Алла Борисовна</t>
  </si>
  <si>
    <t>1701/90</t>
  </si>
  <si>
    <t>Перова Светлана Борисовна</t>
  </si>
  <si>
    <t>2508/1</t>
  </si>
  <si>
    <t>Исаков Тимур Сергеевич</t>
  </si>
  <si>
    <t>1725/3</t>
  </si>
  <si>
    <t>Литвинов Владимир Васильевич</t>
  </si>
  <si>
    <t>8005/155</t>
  </si>
  <si>
    <t>Лаптев Александр Сергеевич</t>
  </si>
  <si>
    <t>8806/8</t>
  </si>
  <si>
    <t>Гареева Ирина Рифовна</t>
  </si>
  <si>
    <t>1842/3</t>
  </si>
  <si>
    <t>Семенов Олег Андреевич</t>
  </si>
  <si>
    <t>1830/3</t>
  </si>
  <si>
    <t>Петухова Диляра Харисовна</t>
  </si>
  <si>
    <t>3356/1</t>
  </si>
  <si>
    <t>Мосякина Виктория Николаевна</t>
  </si>
  <si>
    <t>2513/32</t>
  </si>
  <si>
    <t>Дятлов Алексей Геннадьевич</t>
  </si>
  <si>
    <t>1827/4</t>
  </si>
  <si>
    <t>Пономарев Антон Валерьевич</t>
  </si>
  <si>
    <t>4701/64</t>
  </si>
  <si>
    <t>Дурновцев Роман Сергеевич</t>
  </si>
  <si>
    <t>4701/63</t>
  </si>
  <si>
    <t>Якупов Рустем Рауфович</t>
  </si>
  <si>
    <t>1403/4</t>
  </si>
  <si>
    <t>Спиридонова Зоя Николаевна</t>
  </si>
  <si>
    <t>2334/40</t>
  </si>
  <si>
    <t>Беспалов Дмитрий Сергеевич</t>
  </si>
  <si>
    <t>8077/21</t>
  </si>
  <si>
    <t>Рахимов Ахрор Мухамедович</t>
  </si>
  <si>
    <t>1808/45</t>
  </si>
  <si>
    <t>Ткачев Степан Александрович</t>
  </si>
  <si>
    <t>8007/99</t>
  </si>
  <si>
    <t>Гаибгулиев Азер Мали оглы</t>
  </si>
  <si>
    <t>3513/11</t>
  </si>
  <si>
    <t>Черепанов Валерий Евгеньевич</t>
  </si>
  <si>
    <t>3503/48</t>
  </si>
  <si>
    <t>Кириллин Иван Александрович</t>
  </si>
  <si>
    <t>2513/29</t>
  </si>
  <si>
    <t>ЧЕРНОВА ЕКАТЕРИНА ВЛАДИМИРОВНА</t>
  </si>
  <si>
    <t>3762/1</t>
  </si>
  <si>
    <t>Шилков Алексей Анатольевич</t>
  </si>
  <si>
    <t>8804/8</t>
  </si>
  <si>
    <t>Микаев Эльдар Павлович</t>
  </si>
  <si>
    <t>8801/3</t>
  </si>
  <si>
    <t>Омаров Расул Исмаилович</t>
  </si>
  <si>
    <t>2365/6</t>
  </si>
  <si>
    <t>Осипова Ирина Владимировна</t>
  </si>
  <si>
    <t>2331/4</t>
  </si>
  <si>
    <t>Ефремов Дмитрий Владимирович</t>
  </si>
  <si>
    <t>2726/1</t>
  </si>
  <si>
    <t>Хохлов Вячеслав Иванович</t>
  </si>
  <si>
    <t>4723/1</t>
  </si>
  <si>
    <t>Мухамедьяров Наис Галиевич</t>
  </si>
  <si>
    <t>1897/45</t>
  </si>
  <si>
    <t>Проскурня Татьяна Васильевна</t>
  </si>
  <si>
    <t>8029/72</t>
  </si>
  <si>
    <t>Вульф Игорь Андреевич</t>
  </si>
  <si>
    <t>8159/2</t>
  </si>
  <si>
    <t>Игнатьев Андрей Владимирович</t>
  </si>
  <si>
    <t>4502/64</t>
  </si>
  <si>
    <t>Чикобава Хвича Резоевич</t>
  </si>
  <si>
    <t>2718/4</t>
  </si>
  <si>
    <t>Егоров Олег Николаевич</t>
  </si>
  <si>
    <t>1701/87</t>
  </si>
  <si>
    <t>Черных Дмитрий Анатольевич</t>
  </si>
  <si>
    <t>6081/1</t>
  </si>
  <si>
    <t>Казанский Александр Дмитриевич</t>
  </si>
  <si>
    <t>2530/1</t>
  </si>
  <si>
    <t>АЛЕКСЕЕНКО ВАЛЕНТИНА МИХАЙЛОВНА</t>
  </si>
  <si>
    <t>2334/37</t>
  </si>
  <si>
    <t>Рзаев Камал Наджафович</t>
  </si>
  <si>
    <t>8899/1</t>
  </si>
  <si>
    <t>МАСЛЕННИКОВ НИКОЛАЙ ПАВЛОВИЧ</t>
  </si>
  <si>
    <t>2374/10</t>
  </si>
  <si>
    <t>Бабакова Виктория Игоревна</t>
  </si>
  <si>
    <t>2384/10</t>
  </si>
  <si>
    <t>Агапов Иван Анатольевич</t>
  </si>
  <si>
    <t>8007/96</t>
  </si>
  <si>
    <t>ОКУНЕВ АЛЕКСЕЙ Игоревич</t>
  </si>
  <si>
    <t>2523/1</t>
  </si>
  <si>
    <t>Исманалиев Кубанычбек Матмуратович</t>
  </si>
  <si>
    <t>2379/16</t>
  </si>
  <si>
    <t>Халилов Радик Рамазанович</t>
  </si>
  <si>
    <t>1897/40</t>
  </si>
  <si>
    <t>Власов Владимир Викторович</t>
  </si>
  <si>
    <t>1897/39</t>
  </si>
  <si>
    <t>Ишбулатов Ильшат Ильгисович</t>
  </si>
  <si>
    <t>1897/37</t>
  </si>
  <si>
    <t>Казакова Людмила Геннадьевна</t>
  </si>
  <si>
    <t>4521/5</t>
  </si>
  <si>
    <t>Михайлова Ольга Федоровна</t>
  </si>
  <si>
    <t>8166/1</t>
  </si>
  <si>
    <t>Бобрикович Татьяна Михайловна</t>
  </si>
  <si>
    <t>3511/20</t>
  </si>
  <si>
    <t>Галиахметова Сидоня Ильевна</t>
  </si>
  <si>
    <t>1335/1</t>
  </si>
  <si>
    <t>Пискунова Оксана Александровна</t>
  </si>
  <si>
    <t>6080/1</t>
  </si>
  <si>
    <t>Дементьев Иван Николаевич</t>
  </si>
  <si>
    <t>8828/5</t>
  </si>
  <si>
    <t>Панкратова Ольга Николаевна</t>
  </si>
  <si>
    <t>8897/1</t>
  </si>
  <si>
    <t>Тарасов Евгений Вячеславович</t>
  </si>
  <si>
    <t>4503/18</t>
  </si>
  <si>
    <t>Германов Алексей Терентьевич</t>
  </si>
  <si>
    <t>1762/2</t>
  </si>
  <si>
    <t>Медведев Виталий Николаевич</t>
  </si>
  <si>
    <t>4521/4</t>
  </si>
  <si>
    <t>Зонов Сергей Владимирович</t>
  </si>
  <si>
    <t>8008/45</t>
  </si>
  <si>
    <t>ПЕЙСАХОВ АРТУР АВШАЛУМОВИЧ</t>
  </si>
  <si>
    <t>2513/20</t>
  </si>
  <si>
    <t>Павлов Антон Алексеевич</t>
  </si>
  <si>
    <t>1013/109</t>
  </si>
  <si>
    <t>Хафизова Рита Фаритовна</t>
  </si>
  <si>
    <t>1951/2</t>
  </si>
  <si>
    <t>Абызгильдин Руслан Анурович</t>
  </si>
  <si>
    <t>1739/53</t>
  </si>
  <si>
    <t>ШАБАЛИН СЕРГЕЙ ПЕТРОВИЧ</t>
  </si>
  <si>
    <t>2513/19</t>
  </si>
  <si>
    <t>Гильфанов Дильшат Зуфарович</t>
  </si>
  <si>
    <t>4010/70</t>
  </si>
  <si>
    <t>Богданов Петр Игоревич</t>
  </si>
  <si>
    <t>2707/7</t>
  </si>
  <si>
    <t>Кучеренко Анатолий Владимирович</t>
  </si>
  <si>
    <t>3509/47</t>
  </si>
  <si>
    <t>Мулвалеев Вадим Носратуллович</t>
  </si>
  <si>
    <t>8012/35</t>
  </si>
  <si>
    <t>Додонов Иван Александрович</t>
  </si>
  <si>
    <t>3703/50</t>
  </si>
  <si>
    <t>Чупрунов Михаил Васильевич</t>
  </si>
  <si>
    <t>3503/42</t>
  </si>
  <si>
    <t>МАСАЕВ АНДРЕЙ ВЛАДИЛЕНОВИЧ</t>
  </si>
  <si>
    <t>2513/17</t>
  </si>
  <si>
    <t>Чувилин Сергей Владимирович</t>
  </si>
  <si>
    <t>1147/1</t>
  </si>
  <si>
    <t>Федотова Ирина Михайловна</t>
  </si>
  <si>
    <t>3759/1</t>
  </si>
  <si>
    <t>Краузе Марина Витальевна</t>
  </si>
  <si>
    <t>8020/47</t>
  </si>
  <si>
    <t>Киреев Юрий Владимирович</t>
  </si>
  <si>
    <t>8164/1</t>
  </si>
  <si>
    <t>8005/148</t>
  </si>
  <si>
    <t>Аминева Разина Гиннуровна</t>
  </si>
  <si>
    <t>1897/35</t>
  </si>
  <si>
    <t>Савва Андрей Анатольевич</t>
  </si>
  <si>
    <t>3354/1</t>
  </si>
  <si>
    <t>Абубакиров Азамат Фидаритович</t>
  </si>
  <si>
    <t>1008/237</t>
  </si>
  <si>
    <t>Никулин Сергей Николаевич</t>
  </si>
  <si>
    <t>8806/6</t>
  </si>
  <si>
    <t>Сидорик Сергей Николаевич</t>
  </si>
  <si>
    <t>8894/1</t>
  </si>
  <si>
    <t>Алеев Денис Сергеевич</t>
  </si>
  <si>
    <t>2071/2</t>
  </si>
  <si>
    <t>Фтоян Геворг Фредович</t>
  </si>
  <si>
    <t>3512/8</t>
  </si>
  <si>
    <t>АВЕТИСЯН ГРАЧЬЯ ВАГИНАКОВИЧ</t>
  </si>
  <si>
    <t>2334/34</t>
  </si>
  <si>
    <t>РЕВЕНКОВ АЛЕКСЕЙ ВАСИЛЬЕВИЧ</t>
  </si>
  <si>
    <t>2381/15</t>
  </si>
  <si>
    <t>Файрузов Ильдар Анваржанович</t>
  </si>
  <si>
    <t>1641/25</t>
  </si>
  <si>
    <t>Нугманов Альфред Жавитович</t>
  </si>
  <si>
    <t>8051/6</t>
  </si>
  <si>
    <t>Хабибуллин Альберт Тимерханович</t>
  </si>
  <si>
    <t>3513/10</t>
  </si>
  <si>
    <t>Ялалов Ильнур Фархетдинович</t>
  </si>
  <si>
    <t>1897/34</t>
  </si>
  <si>
    <t>Олиферович Татьяна Александровна</t>
  </si>
  <si>
    <t>2724/1</t>
  </si>
  <si>
    <t>Сангаджиева Нина Вячеславовна</t>
  </si>
  <si>
    <t>2715/2</t>
  </si>
  <si>
    <t>Хисаметдинов Руслан Гайнетдинович</t>
  </si>
  <si>
    <t>1739/50</t>
  </si>
  <si>
    <t>Щепин Николай Алексеевич</t>
  </si>
  <si>
    <t>4501/33</t>
  </si>
  <si>
    <t>Григорьев Дмитрий Владимирович</t>
  </si>
  <si>
    <t>2707/5</t>
  </si>
  <si>
    <t>4722/1</t>
  </si>
  <si>
    <t>Егунов Владимир Николаевич</t>
  </si>
  <si>
    <t>2519/1</t>
  </si>
  <si>
    <t>ШАМСУТДИНОВ ИЛЬДАР ЮСУПОВИЧ</t>
  </si>
  <si>
    <t>2513/9</t>
  </si>
  <si>
    <t>Акатьев Михаил Николаевич</t>
  </si>
  <si>
    <t>1008/231</t>
  </si>
  <si>
    <t>Расшифровка сборных лотов</t>
  </si>
  <si>
    <t>Акатьев Михаил Николаевич, КД 1008/231 от 18.07.2013</t>
  </si>
  <si>
    <t>Шамсутдинов Ильдар Юсупович, КД 2513/9 от 19.07.2013</t>
  </si>
  <si>
    <t>Егунов Владимир Николаевич, КД 2519/1 от 19.07.2013</t>
  </si>
  <si>
    <t>Хохлов Вячеслав Иванович, КД 4722/1 от 19.07.2013</t>
  </si>
  <si>
    <t>Григорьев Дмитрий Владимирович, КД 2707/5 от 22.07.2013</t>
  </si>
  <si>
    <t>Щепин Николай Алексеевич, КД 4501/33 от 25.07.2013</t>
  </si>
  <si>
    <t>Хисаметдинов Руслан Гайнетдинович, КД 1739/50 от 25.07.2013</t>
  </si>
  <si>
    <t>Сангаджиева Нина Вячеславовна, КД 2715/2 от 25.07.2013</t>
  </si>
  <si>
    <t>Олиферович Татьяна Александровна, КД 2724/1 от 26.07.2013</t>
  </si>
  <si>
    <t>Ялалов Ильнур Фархетдинович, КД 1897/34 от 31.07.2013</t>
  </si>
  <si>
    <t>Хабибуллин Альберт Тимерханович, КД 3513/10 от 01.08.2013</t>
  </si>
  <si>
    <t>Нугманов Альфред Жавитович, КД 8051/6 от 01.08.2013</t>
  </si>
  <si>
    <t>Файрузов Ильдар Анваржанович, КД 1641/25 от 05.08.2013</t>
  </si>
  <si>
    <t>Ревенков Алексей Васильевич, КД 2381/15 от 06.08.2013</t>
  </si>
  <si>
    <t>Аветисян Грачья Вагинакович, КД 2334/34 от 12.08.2013</t>
  </si>
  <si>
    <t>Фтоян Геворг Фредович, КД 3512/8 от 12.08.2013</t>
  </si>
  <si>
    <t>Алеев Денис Сергеевич, КД 2071/2 от 12.08.2013</t>
  </si>
  <si>
    <t>Сидорик Сергей Николаевич, КД 8894/1 от 14.08.2013</t>
  </si>
  <si>
    <t>Никулин Сергей Николаевич, КД 8806/6 от 14.08.2013</t>
  </si>
  <si>
    <t>Абубакиров Азамат Фидаритович, КД 1008/237 от 15.08.2013</t>
  </si>
  <si>
    <t>Савва Андрей Анатольевич, КД 3354/1 от 16.08.2013</t>
  </si>
  <si>
    <t>Аминева Разина Гиннуровна, КД 1897/35 от 19.08.2013</t>
  </si>
  <si>
    <t>Подкорытов Сергей Владимирович, КД 8005/148 от 20.08.2013</t>
  </si>
  <si>
    <t>Киреев Юрий Владимирович, КД 8164/1 от 20.08.2013</t>
  </si>
  <si>
    <t>Краузе Марина Витальевна, КД 8020/47 от 21.08.2013</t>
  </si>
  <si>
    <t>Федотова Ирина Михайловна, КД 3759/1 от 21.08.2013</t>
  </si>
  <si>
    <t>Чувилин Сергей Владимирович, КД 1147/1 от 21.08.2013</t>
  </si>
  <si>
    <t>Масаев Андрей Владиленович, КД 2513/17 от 22.08.2013</t>
  </si>
  <si>
    <t>Чупрунов Михаил Васильевич, КД 3503/42 от 26.08.2013</t>
  </si>
  <si>
    <t>Додонов Иван Александрович, КД 3703/50 от 27.08.2013</t>
  </si>
  <si>
    <t>Мулвалеев Вадим Носратуллович, КД 8012/35 от 29.08.2013</t>
  </si>
  <si>
    <t>Кучеренко Анатолий Владимирович, КД 3509/47 от 30.08.2013</t>
  </si>
  <si>
    <t>Богданов Петр Игоревич, КД 2707/7 от 30.08.2013</t>
  </si>
  <si>
    <t>Гильфанов Дильшат Зуфарович, КД 4010/70 от 30.08.2013</t>
  </si>
  <si>
    <t>Шабалин Сергей Петрович, КД 2513/19 от 02.09.2013</t>
  </si>
  <si>
    <t>Абызгильдин Руслан Анурович, КД 1739/53 от 03.09.2013</t>
  </si>
  <si>
    <t>Хафизова Рита Фаритовна, КД 1951/2 от 03.09.2013</t>
  </si>
  <si>
    <t>Павлов Антон Алексеевич, КД 1013/109 от 03.09.2013</t>
  </si>
  <si>
    <t>Пейсахов Артур Авшалумович, КД 2513/20 от 04.09.2013</t>
  </si>
  <si>
    <t>Зонов Сергей Владимирович, КД 8008/45 от 04.09.2013</t>
  </si>
  <si>
    <t>Медведев Виталий Николаевич, КД 4521/4 от 04.09.2013</t>
  </si>
  <si>
    <t>Германов Алексей Терентьевич, КД 1762/2 от 04.09.2013</t>
  </si>
  <si>
    <t>Тарасов Евгений Вячеславович, КД 4503/18 от 05.09.2013</t>
  </si>
  <si>
    <t>Панкратова Ольга Николаевна, КД 8897/1 от 06.09.2013</t>
  </si>
  <si>
    <t>Дементьев Иван Николаевич, КД 8828/5 от 06.09.2013</t>
  </si>
  <si>
    <t>Пискунова Оксана Александровна, КД 6080/1 от 06.09.2013</t>
  </si>
  <si>
    <t>Галиахметова Сидоня Ильевна, КД 1335/1 от 09.09.2013</t>
  </si>
  <si>
    <t>Бобрикович Татьяна Михайловна, КД 3511/20 от 10.09.2013</t>
  </si>
  <si>
    <t>Михайлова Ольга Федоровна, КД 8166/1 от 10.09.2013</t>
  </si>
  <si>
    <t>Казакова Людмила Геннадьевна, КД 4521/5 от 10.09.2013</t>
  </si>
  <si>
    <t>Ишбулатов Ильшат Ильгисович, КД 1897/37 от 10.09.2013</t>
  </si>
  <si>
    <t>Власов Владимир Викторович, КД 1897/39 от 13.09.2013</t>
  </si>
  <si>
    <t>Халилов Радик Рамазанович, КД 1897/40 от 16.09.2013</t>
  </si>
  <si>
    <t>Исманалиев Кубанычбек Матмуратович, КД 2379/16 от 16.09.2013</t>
  </si>
  <si>
    <t>Окунев Алексей Игоревич, КД 2523/1 от 16.09.2013</t>
  </si>
  <si>
    <t>Агапов Иван Анатольевич, КД 8007/96 от 16.09.2013</t>
  </si>
  <si>
    <t>Бабакова Виктория Игоревна, КД 2384/10 от 19.09.2013</t>
  </si>
  <si>
    <t>Масленников Николай Павлович, КД 2374/10 от 24.09.2013</t>
  </si>
  <si>
    <t>Рзаев Камал Наджафович, КД 8899/1 от 24.09.2013</t>
  </si>
  <si>
    <t>Алексеенко Валентина Михайловна, КД 2334/37 от 25.09.2013</t>
  </si>
  <si>
    <t>Казанский Александр Дмитриевич, КД 2530/1 от 25.09.2013</t>
  </si>
  <si>
    <t>Черных Дмитрий Анатольевич, КД 6081/1 от 25.09.2013</t>
  </si>
  <si>
    <t>Егоров Олег Николаевич, КД 1701/87 от 25.09.2013</t>
  </si>
  <si>
    <t>Чикобава Хвича Резоевич, КД 2718/4 от 26.09.2013</t>
  </si>
  <si>
    <t>Игнатьев Андрей Владимирович, КД 4502/64 от 27.09.2013</t>
  </si>
  <si>
    <t>Вульф Игорь Андреевич, КД 8159/2 от 27.09.2013</t>
  </si>
  <si>
    <t>Проскурня Татьяна Васильевна, КД 8029/72 от 30.09.2013</t>
  </si>
  <si>
    <t>Мухамедьяров Наис Галиевич, КД 1897/45 от 30.09.2013</t>
  </si>
  <si>
    <t>Хохлов Вячеслав Иванович, КД 4723/1 от 30.09.2013</t>
  </si>
  <si>
    <t>Ефремов Дмитрий Владимирович, КД 2726/1 от 02.10.2013</t>
  </si>
  <si>
    <t>Осипова Ирина Владимировна, КД 2331/4 от 02.10.2013</t>
  </si>
  <si>
    <t>Омаров Расул Исмаилович, КД 2365/6 от 04.10.2013</t>
  </si>
  <si>
    <t>Микаев Эльдар Павлович, КД 8801/3 от 09.10.2013</t>
  </si>
  <si>
    <t>Шилков Алексей Анатольевич, КД 8804/8 от 10.10.2013</t>
  </si>
  <si>
    <t>Чернова Екатерина Владимировна, КД 3762/1 от 14.10.2013</t>
  </si>
  <si>
    <t>Кириллин Иван Александрович, КД 2513/29 от 16.10.2013</t>
  </si>
  <si>
    <t>Черепанов Валерий Евгеньевич, КД 3503/48 от 16.10.2013</t>
  </si>
  <si>
    <t>Гаибгулиев Азер Мали Оглы, КД 3513/11 от 16.10.2013</t>
  </si>
  <si>
    <t>Ткачев Степан Александрович, КД 8007/99 от 17.10.2013</t>
  </si>
  <si>
    <t>Рахимов Ахрор Мухамедович, КД 1808/45 от 17.10.2013</t>
  </si>
  <si>
    <t>Беспалов Дмитрий Сергеевич, КД 8077/21 от 18.10.2013</t>
  </si>
  <si>
    <t>Спиридонова Зоя Николаевна, КД 2334/40 от 21.10.2013</t>
  </si>
  <si>
    <t>Якупов Рустем Рауфович, КД 1403/4 от 21.10.2013</t>
  </si>
  <si>
    <t>Дурновцев Роман Сергеевич, КД 4701/63 от 23.10.2013</t>
  </si>
  <si>
    <t>Пономарев Антон Валерьевич, КД 4701/64 от 24.10.2013</t>
  </si>
  <si>
    <t>Дятлов Алексей Геннадьевич, КД 1827/4 от 28.10.2013</t>
  </si>
  <si>
    <t>Мосякина Виктория Николаевна, КД 2513/32 от 28.10.2013</t>
  </si>
  <si>
    <t>Петухова Диляра Харисовна, КД 3356/1 от 29.10.2013</t>
  </si>
  <si>
    <t>Семенов Олег Андреевич, КД 1830/3 от 31.10.2013</t>
  </si>
  <si>
    <t>Гареева Ирина Рифовна, КД 1842/3 от 31.10.2013</t>
  </si>
  <si>
    <t>Лаптев Александр Сергеевич, КД 8806/8 от 05.11.2013</t>
  </si>
  <si>
    <t>Литвинов Владимир Васильевич, КД 8005/155 от 05.11.2013</t>
  </si>
  <si>
    <t>Исаков Тимур Сергеевич, КД 1725/3 от 07.11.2013</t>
  </si>
  <si>
    <t>Перова Светлана Борисовна, КД 2508/1 от 07.11.2013</t>
  </si>
  <si>
    <t>Бартенева Алла Борисовна, КД 1701/90 от 11.11.2013</t>
  </si>
  <si>
    <t>Абаимова Олеся Владимировна, КД 1813/24 от 11.11.2013</t>
  </si>
  <si>
    <t>Муллагалеев Альберт Римович, КД 1079/8 от 13.11.2013</t>
  </si>
  <si>
    <t>Чунин Дмитрий Сергеевич, КД 2729/1 от 14.11.2013</t>
  </si>
  <si>
    <t>Парамонова Светлана Владимировна, КД 1829/36 от 15.11.2013</t>
  </si>
  <si>
    <t>Жерновой Олег Александрович, КД 2730/1 от 18.11.2013</t>
  </si>
  <si>
    <t>Кирюшин Сергей Викторович, КД 2334/42 от 19.11.2013</t>
  </si>
  <si>
    <t>Исаков Игорь Владимирович, КД 8172/1 от 19.11.2013</t>
  </si>
  <si>
    <t>Щукин Денис Викторович, КД 1669/1 от 20.11.2013</t>
  </si>
  <si>
    <t>Зырянова Марина Викторовна, КД 8810/6 от 20.11.2013</t>
  </si>
  <si>
    <t>Платонов Александр Владимирович, КД 8008/49 от 21.11.2013</t>
  </si>
  <si>
    <t>Османов Саиддин Магомед Оглы, КД 8008/48 от 21.11.2013</t>
  </si>
  <si>
    <t>Егоров Сергей Анатольевич, КД 8803/9 от 25.11.2013</t>
  </si>
  <si>
    <t>Подкорытов Сергей Владимирович, КД 8005/156 от 25.11.2013</t>
  </si>
  <si>
    <t>Черепанов Максим Евгеньевич, КД 3503/51 от 25.11.2013</t>
  </si>
  <si>
    <t>Городилов Игорь Александрович, КД 4701/66 от 26.11.2013</t>
  </si>
  <si>
    <t>Попов Денис Сергеевич, КД 3509/49 от 26.11.2013</t>
  </si>
  <si>
    <t>Поздняков Алексей Иванович, КД 2707/12 от 26.11.2013</t>
  </si>
  <si>
    <t>Тутубалин Константин Владимирович, КД 3711/36 от 28.11.2013</t>
  </si>
  <si>
    <t>Каримов Ирек Тагирович, КД 3318/10 от 28.11.2013</t>
  </si>
  <si>
    <t>Горяйнов Геннадий Аркадьевич, КД 1458/1 от 03.12.2013</t>
  </si>
  <si>
    <t>Петросян Арсен Мгерович, КД 2516/1 от 03.12.2013</t>
  </si>
  <si>
    <t>Плешков Павел Евгеньевич, КД 8881/2 от 03.12.2013</t>
  </si>
  <si>
    <t>Орлов Алексей Алексеевич, КД 3703/51 от 03.12.2013</t>
  </si>
  <si>
    <t>Садырдинов Хабиб Мухитдинович, КД 8077/22 от 04.12.2013</t>
  </si>
  <si>
    <t>Фаткуллин Фоат Тагирович, КД 3359/1 от 04.12.2013</t>
  </si>
  <si>
    <t>Губаева Тавхида Камиловна, КД 3345/3 от 05.12.2013</t>
  </si>
  <si>
    <t>Мухаметгарипов Ильдар Рашитович, КД 1417/172 от 06.12.2013</t>
  </si>
  <si>
    <t>Зиновьев Сергей Валентинович, КД 1829/37 от 06.12.2013</t>
  </si>
  <si>
    <t>Коваленко Сергей Иванович, КД 8020/54 от 09.12.2013</t>
  </si>
  <si>
    <t>Шлёв Михаил Алексеевич, КД 8024/70 от 10.12.2013</t>
  </si>
  <si>
    <t>Молошник Владимир Иванович, КД 3765/3 от 11.12.2013</t>
  </si>
  <si>
    <t>Белов Евгений Борисович, КД 8003/48 от 12.12.2013</t>
  </si>
  <si>
    <t>Исмаилов Зираддин Аляр Оглы, КД 4701/68 от 16.12.2013</t>
  </si>
  <si>
    <t>Винтер Светлана Романовна, КД 8005/159 от 16.12.2013</t>
  </si>
  <si>
    <t>Кузьмин Алексей Александрович, КД 1897/50 от 17.12.2013</t>
  </si>
  <si>
    <t>Черепнов Сергей Михайлович, КД 3765/4 от 18.12.2013</t>
  </si>
  <si>
    <t>Мартынов Алексей Владимирович, КД 3705/16 от 26.12.2013</t>
  </si>
  <si>
    <t>Плетнев Александр Сергеевич, КД 4503/21 от 10.01.2014</t>
  </si>
  <si>
    <t>Белоруков Александр Владимирович, КД 3503/53 от 31.01.2014</t>
  </si>
  <si>
    <t>Бадамшин Мунир Рашидович, КД 4503/22 от 04.02.2014</t>
  </si>
  <si>
    <t>Давтян Арменак Мехакович, КД 3772/1 от 07.02.2014</t>
  </si>
  <si>
    <t>5005/194</t>
  </si>
  <si>
    <t>Пинчук Ирина Владимировна</t>
  </si>
  <si>
    <t>5000/884</t>
  </si>
  <si>
    <t>Поплаухин Алексей Александрович</t>
  </si>
  <si>
    <t>1312/11</t>
  </si>
  <si>
    <t>Прохоров Олег Владимирович</t>
  </si>
  <si>
    <t>5014/403</t>
  </si>
  <si>
    <t>Рагимов Акрам Низами Оглы</t>
  </si>
  <si>
    <t>5011/142</t>
  </si>
  <si>
    <t>РАХИМОВ ФАРШАТ ВАГИЗОВИЧ</t>
  </si>
  <si>
    <t>5000/904</t>
  </si>
  <si>
    <t xml:space="preserve">Рашитова  Рима  Галимьяновна </t>
  </si>
  <si>
    <t>5007/288</t>
  </si>
  <si>
    <t>РЗАЕВ АДАЛЯТ МУРАД ОГЛЫ</t>
  </si>
  <si>
    <t>2356/1</t>
  </si>
  <si>
    <t>Романова Маргарита Рауповна</t>
  </si>
  <si>
    <t>130377-3041-01</t>
  </si>
  <si>
    <t>14.09.2011</t>
  </si>
  <si>
    <t>бессрочный</t>
  </si>
  <si>
    <t>САБУРОВА ДАРЬЯ СЕРГЕЕВНА</t>
  </si>
  <si>
    <t>5012/21</t>
  </si>
  <si>
    <t>Савельев Евгений Александрович</t>
  </si>
  <si>
    <t>5007/144</t>
  </si>
  <si>
    <t>Сафин Марсель Рафисович</t>
  </si>
  <si>
    <t>086045-3043-01</t>
  </si>
  <si>
    <t>20.01.2012</t>
  </si>
  <si>
    <t>САФИНА ЕЛЕНА НУРИМАНОВНА</t>
  </si>
  <si>
    <t>5000/819</t>
  </si>
  <si>
    <t>Смирнов Андрей Юрьевич</t>
  </si>
  <si>
    <t>5014/96</t>
  </si>
  <si>
    <t>Смирнова Марина Андреевна</t>
  </si>
  <si>
    <t>131082-441-01</t>
  </si>
  <si>
    <t>31.03.2011</t>
  </si>
  <si>
    <t>СОЛОВЬЕВА ЭЛЕОНОРА АЛЕКСАНДРОВНА</t>
  </si>
  <si>
    <t>5021/53</t>
  </si>
  <si>
    <t>Султанова Эльза Ильдусовна</t>
  </si>
  <si>
    <t>5007/53</t>
  </si>
  <si>
    <t>Сурин Салават Артурович</t>
  </si>
  <si>
    <t>1806/19</t>
  </si>
  <si>
    <t>Тавлияров Дамир Рамилевич</t>
  </si>
  <si>
    <t>438513-3041-01</t>
  </si>
  <si>
    <t>23.12.2013</t>
  </si>
  <si>
    <t>ТИМИРБАЕВ ДМИТРИЙ ГЕОРГИЕВИЧ</t>
  </si>
  <si>
    <t>177888-441-01</t>
  </si>
  <si>
    <t>10.11.2011</t>
  </si>
  <si>
    <t>ТРУХАНОВА ЕЛЕНА ЮРЬЕВНА</t>
  </si>
  <si>
    <t>1013/38</t>
  </si>
  <si>
    <t>Уразметов Эльвир Раисович</t>
  </si>
  <si>
    <t>2701/2</t>
  </si>
  <si>
    <t>Утешев Вячеслав Викторович</t>
  </si>
  <si>
    <t>5000/692</t>
  </si>
  <si>
    <t>Фатихова Луция Рухельбаяновна</t>
  </si>
  <si>
    <t>059089-604-01</t>
  </si>
  <si>
    <t>02.04.2010</t>
  </si>
  <si>
    <t>ФАТКУЛЛИН РЕНАТ РАШИТОВИЧ</t>
  </si>
  <si>
    <t>2373/15</t>
  </si>
  <si>
    <t>Феофанов Максим Геннадьевич</t>
  </si>
  <si>
    <t>5005/133</t>
  </si>
  <si>
    <t>Филимонов Андрей Сергеевич</t>
  </si>
  <si>
    <t>2528/1</t>
  </si>
  <si>
    <t>Филиппов Николай Николаевич</t>
  </si>
  <si>
    <t>1000/99</t>
  </si>
  <si>
    <t>Фролов Владимир Леонидович</t>
  </si>
  <si>
    <t>137670-445-01</t>
  </si>
  <si>
    <t>24.10.2011</t>
  </si>
  <si>
    <t>ФРОЛОВ ВЛАДИМИР ЛЕОНИДОВИЧ</t>
  </si>
  <si>
    <t>152831-604-01</t>
  </si>
  <si>
    <t>26.08.2011</t>
  </si>
  <si>
    <t>ХАЙРУЛЛИН АЛЬБЕРТ ДАНИСОВИЧ</t>
  </si>
  <si>
    <t xml:space="preserve">решение Кушнаренковского районного суда РБ от 20.04.2016 дело № 2-397/2016; судебный приказ Мирового судебного участка по Кушнаренковскому району РБ от 28.11.2018 дело № 2-3449/2018 </t>
  </si>
  <si>
    <t>решение Благовещенского районного суда РБ от 18.12.2014г., дело № 2-1279/2014</t>
  </si>
  <si>
    <t>решение Приволжского районного суда г. Казани от 28.06.2019 дело № 2-1194/2018</t>
  </si>
  <si>
    <t>решение Люберецкого городского суда Московской области от 08.05.2015 дело № 2-3292/2015</t>
  </si>
  <si>
    <t>решение Мотовилихинского районного суда г. Перми от 09.12.2014г., дело № 2-4241/2014</t>
  </si>
  <si>
    <t>решение Красногвардейского районного суда г. Санкт-Петербурга от 05.02.2015 дело № 2-1327/2015</t>
  </si>
  <si>
    <t>решение Автозаводского районного суда г. Тольятти Самарской области от 25.03.2015 дело № 2-11593/2014</t>
  </si>
  <si>
    <t>решение Стерлитамакского городского суда РБ от 25.05.2015 дело № 2-4789/2015</t>
  </si>
  <si>
    <t>решение Невского районного суда г. Санкт-Петербурга от 28.12.2015 дело № 2-7220/2015</t>
  </si>
  <si>
    <t>решение Красносельского районного суда г. Санкт-Петербурга от 19.08.2015 дело № 2-2731/2015</t>
  </si>
  <si>
    <t>решение Октябрьского районного суда г. Уфы РБ от 07.04.2015 дело № 2-3300/2015</t>
  </si>
  <si>
    <t>Определение АС РБ от 19.05.2021г. по делу № А70-16856/2020 о включении в реестр требований к Хабибуллину А.Т.</t>
  </si>
  <si>
    <t>решение Учалинского районного суда РБ от 21.08.2015 дело № 2-1312/2015</t>
  </si>
  <si>
    <t>решение Орджоникидзевского районного суда г. Уфы РБ от 23.07.2015 дело № 2-4139/2015</t>
  </si>
  <si>
    <t>решение Люблинского районного суда г. Москвы от 22.06.2015 дело № 2-5187/2015</t>
  </si>
  <si>
    <t>решение Люблинского районного суда г. Москвы от 14.07.2015 дело № 2-3542/2015</t>
  </si>
  <si>
    <t xml:space="preserve">решение Туринского районного суда Свердловской области от 31.10.2016 дело № 2-604/2016; Заочное решение Ленинского районного суда г. Тюмени от 28.11.2019 дело № 2-2975/2019 </t>
  </si>
  <si>
    <t xml:space="preserve">решение Орджоникидзевского районного суда г. Уфы РБ от 07.04.2015 дело № 2-1447/2015, решение Орджоникидзевского районного суда г. Уфы РБ от 13.08.2015 дело № 2-1447/2015; решение Советского районного суда г. Уфы РБ от 12.03.2019 дело № 2-978/2019  </t>
  </si>
  <si>
    <t>решение Орджоникидзевского районного суда г. Екатеринбурга Свердловской области от 04.10.2016 дело № 2-6129/2016</t>
  </si>
  <si>
    <t xml:space="preserve">решение Новолялинского районного суда Свердловской области от 11.11.2015 дело № 2-364/2015; судебный приказ Мирового судебного участка № 2 Новолялинского района Свердловской области от 24.12.2018 дело № 2-947/2018 </t>
  </si>
  <si>
    <t>решение Аскинского районного суда РБ от 14.05.2015 дело № 2-306/2015; судебный приказ Мирового судебного участка по Аскинскому району РБ от 22.01.2019 дело № 2-113/19</t>
  </si>
  <si>
    <t xml:space="preserve">Определение АС РБ от 28.06.2018 дело № А65-57/2018 </t>
  </si>
  <si>
    <t>решение Калининского районного суда г. Уфы РБ от 22.07.2015 дело № 2-5571/2015</t>
  </si>
  <si>
    <t>решение Красноармейского районного суда Челябинской области от 22.06.2015 дело № 2-517/2015</t>
  </si>
  <si>
    <t xml:space="preserve">решение Пластского городского суда Челябинской области от 01.03.2016 дело № 2-141/2016; судебный приказ Мирового судебного участка № 2 г. Пласта Челябинской области от 20.12.2018 дело № 2-1496/2018 </t>
  </si>
  <si>
    <t xml:space="preserve">решение Саткинского городского суда Челябинской области от 15.03.2016 дело № 2-582/2016 </t>
  </si>
  <si>
    <t>решение Автозаводского районного суда г. Н.Новгорода от 26.04.2017 дело № 2-921/2017;  СП Мирового судебного участка № 10 Автозаводского районного суда г. Н.Новгорода Нижегородской области от 15.05.2019 дело № 2-576/2019</t>
  </si>
  <si>
    <t>решение Демского районного суда г. Уфы РБ от 11.01.2018 дело № 2-83/2018</t>
  </si>
  <si>
    <t>решение Иглинского районного суда РБ от 21.02.2017 дело № 2-176/2017</t>
  </si>
  <si>
    <t>решение Ленинского районного суда г. Тюмени Тюменской области от 09.06.2015 дело № 2-6760/2015</t>
  </si>
  <si>
    <t>Определение АС РБ от 30.11.2020г. по делу № А43-11549/2020 о включении в реестр требований к Додонову И.А.</t>
  </si>
  <si>
    <t>решение Тракторозаводского районного суда г. Челябинска от 17.06.2015 дело № 2-2042/2015, 2-4568/2015</t>
  </si>
  <si>
    <t>решение Голышмановского районного суда Тюменской области от 14.07.2015 дело № 2-304/2015</t>
  </si>
  <si>
    <t>судебный приказ Мирового судебного участка № 207 г. Санкт-Петербурга от 26.05.2017 дело № 2-639/2017</t>
  </si>
  <si>
    <t>решение Краснокамского районного суда РБ от 10.08.2015 дело № 2-423/2015</t>
  </si>
  <si>
    <t xml:space="preserve">решение Шарангского районного суда Нижегородской области от 01.08.2016 дело № 2-410/2016, решение Шарангского районного суда Нижегородской области от 13.11.2019 дело № 2-125/2019 </t>
  </si>
  <si>
    <t xml:space="preserve">решение Центрального районного суда г. Сочи от 15.09.2016 дело № 2-10186/2016, 2-5157/2016; решение Стерлитамакского городского суда РБ от 15.04.2019 дело № 2-2724/2019 </t>
  </si>
  <si>
    <t>решение Советского районного суда г. Уфы РБ от 09.10.2015 дело № 2-6017/2015</t>
  </si>
  <si>
    <t xml:space="preserve">решение Уфимского районного суда РБ от 05.06.2015 дело № 2-2758/15 </t>
  </si>
  <si>
    <t>решение Раменского городского суда Московской области от 27.07.2015 дело № 2-4891/2015</t>
  </si>
  <si>
    <t>решение Миасского городского суда Челябинской области от 02.12.2014г., дело № 2-3607/2014</t>
  </si>
  <si>
    <t xml:space="preserve">решение Советского районного суда г. Самары от 05.05.2015 дело № 2-980/2015; решение Советского районного суда г. Самары от 19.02.2019 дело № 2-276/2019 </t>
  </si>
  <si>
    <t>решение Салаватского городского суда РБ от 08.07.2015 дело № 2-1753/2015</t>
  </si>
  <si>
    <t>решение Куйбышевского районного суда г. Самары от 08.06.2015 дело № 2-1042/2015</t>
  </si>
  <si>
    <t>решение Красногорского районного суда г. Каменск-Уральска Свердловской области от 31.03.2015 дело № 2-612/2015</t>
  </si>
  <si>
    <t>решение Тавдинского районного суда Свердловской области от 26.05.2015 дело № 2-284/2015</t>
  </si>
  <si>
    <t xml:space="preserve">решение Октябрьского районного суда г. Уфы РБ от 04.02.2015 дело № 2-1236/2015; решение Октябрьского районного суда г. Уфы РБ от 13.05.2019 дело № 2-2076/2019 </t>
  </si>
  <si>
    <t xml:space="preserve">решение Уфимского районного суда РБ от 21.09.2015 дело № 2-3333/2015 </t>
  </si>
  <si>
    <t>решение Ярковского районного суда Тюменской области от 23.12.2014г., дело № 2-469/2014</t>
  </si>
  <si>
    <t>решение Советского районного суда г. Челябинска от 30.08.2016 дело № 2-4378/2016</t>
  </si>
  <si>
    <t>решение Центрального районного суда г. Тольятти Самарской области от 09.06.2015 дело № 2-3024/2015; Апелляционное определение Самарского областного суда от 25.08.2015 дело № 33-9403/2015</t>
  </si>
  <si>
    <t>решение Чишминского районного суда РБ от 11.04.2016 дело № 2-809/2016, 2-575/2016</t>
  </si>
  <si>
    <t>судебный приказ Мирового судебного участка № 6 по Октябрьскому району г. Уфы РБ от 26.04.2019 дело № 2-953/2019</t>
  </si>
  <si>
    <t>решение Октябрьского районного суда г. Уфы РБ от 12.05.2017 дело № 2-2906/2017, решение Октябрьского районного суда г. Уфы РБ от 28.05.2019 дело № 2-1151/2019 (наследники)</t>
  </si>
  <si>
    <t>решение Подольского городского суда Московской области от 03.10.2017 дело № 2-3672/2017</t>
  </si>
  <si>
    <t>решение Борского городского суда Нижегородской области от 29.04.2015 дело № 2-1085/2015</t>
  </si>
  <si>
    <t>решение Ленинского районного суда г. Челябинска от 15.06.2016 дело № 2-2656/2016</t>
  </si>
  <si>
    <t>решение Наро-Фоминского городского суда Московской области от 13.01.2015 дело № 2-80/2015</t>
  </si>
  <si>
    <t>решение Нагатинского районного суда г. Москвы от 12.10.2015 дело № 2-10709/2015</t>
  </si>
  <si>
    <t>решение Орджоникидзевского районного суда г. Екатеринбурга Свердловской области от 04.10.2016 дело № 2-6127/2016</t>
  </si>
  <si>
    <t>решение Одинцовского городского суда Московской области от 23.11.2016 дело № 2-11140/2016</t>
  </si>
  <si>
    <t>решение Подольского городского суда Московской области от 22.06.2015 дело № 2-4391/2015</t>
  </si>
  <si>
    <t>решение Советского районного суда г. Уфы РБ от 18.08.2015 дело № 2-6340/2015</t>
  </si>
  <si>
    <t xml:space="preserve">решение Стерлитамакского городского суда РБ от 12.11.2015 дело № 2-9975/2015; Апелляционное определение ВС РБ от 17.03.2016 дело № 33-5057/2016; решение Стерлитамакского городского суда РБ от 17.04.2019 дело № 2-3071/2019 </t>
  </si>
  <si>
    <t>решение Фрунзенского районного суда г. Санкт-Петербурга от 09.09.2015 дело № 2-2797/2015</t>
  </si>
  <si>
    <t xml:space="preserve">решение Кинель-Черкасского районного суда Самарской области от 09.09.2016 дело № 2-1470/2016; судебный приказ Мирового судебного участка № 139 Кинель-Черкасского района Самарской области от 17.12.2018 дело № 2-2120/2018 </t>
  </si>
  <si>
    <t>решение Калининского районного суда г. Челябинска от 19.01.2015 дело № 2-5962/2014</t>
  </si>
  <si>
    <t xml:space="preserve">решение Октябрьского районного суда Челябинской области от 16.05.2018 дело № 2-182/2018 , решение Октябрьского районного суда Челябинской области от 02.10.2019 по  делу 2-342/2019  </t>
  </si>
  <si>
    <t>решение Кармаскалинского районного суда РБ от 02.06.2015 дело № 2-477/2015</t>
  </si>
  <si>
    <t>решение Мотовилихинского районного суда г. Перми от 06.02.2015 дело № 2-820/2015</t>
  </si>
  <si>
    <t>решение Гатчинского городского суда Ленинградской области от 02.06.2016 дело № 2-4167/2016</t>
  </si>
  <si>
    <t>решение Приморского районного суда г. Санкт-Петербурга от 03.03.2016 дело № 2-219/2016</t>
  </si>
  <si>
    <t>решение Вяземского районного суда Смоленской области от 15.07.2015 дело № 2-1171/2015</t>
  </si>
  <si>
    <t>решение Красноуфимского городского суда Свердловской области от 18.03.2015 дело № 2-361/2015</t>
  </si>
  <si>
    <t>решение Первоуральского городского суда Свердловской области от 17.06.2015 дело № 2-1822/2015</t>
  </si>
  <si>
    <t>решение Дзержинского городского суда Нижегородской области от 17.07.2015 дело № 2-3708/2015; Заочное решение Дзержинского городского суда Нижегородской области от 06.03.2019 дело № 2-850/2019</t>
  </si>
  <si>
    <t>решение Чертановского районного суда г. Москвы от 22.09.2015 дело № 2-4316/2015</t>
  </si>
  <si>
    <t>решение Тобольского городского суда Тюменской области от 18.09.2017 дело № 2-1895/2017</t>
  </si>
  <si>
    <t xml:space="preserve">решение Нижнетавдинского районного суда Тюменской области от 02.11.2016 дело № 2-512/2016; судебный приказ Мирового судебного участка № 7 Калининского района г. Тюмени от 25.12.2018 дело № 2-20064/2018 </t>
  </si>
  <si>
    <t>решение Центрального районного суда г. Челябинска от 01.04.2015 дело № 2-2823/2015</t>
  </si>
  <si>
    <t>решение Иглинского районного суда РБ от 16.08.2016 дело № 2-2256/2016</t>
  </si>
  <si>
    <t>решение Металлургического районного суда г. Челябинска Челябинской области от 18.02.2015 дело № 2-869/2015</t>
  </si>
  <si>
    <t>решение Зюзинского районного суда г. Москвы от 14.11.2016 дело № 2-5718/2016</t>
  </si>
  <si>
    <t xml:space="preserve">решение Уфимского районного суда РБ от 31.05.2016 дело № 2-3577/2016; судебный приказ Мирового судебного участка № 2 по Уфимскому району РБ от 28.12.2018 дело № 2-4079/2018 </t>
  </si>
  <si>
    <t>решение Краснокамского городского суда Пермского края от 15.06.2015 дело № 2-615/2015</t>
  </si>
  <si>
    <t>решение Карагайского районного суда Пермского края от 28.01.2015 дело № 2-51/2015</t>
  </si>
  <si>
    <t>решение Мелеузовского районного суда РБ от 23.06.2015 дело №  2-525/2015</t>
  </si>
  <si>
    <t>решение Лыткаринского городского суда Московской области от 22.06.2016 дело № 2-381/2016</t>
  </si>
  <si>
    <t>решение Ново-Совиновского районного суда г. Казани РТ от 20.04.2015 дело № 2-573/2015, 2-4421/2015</t>
  </si>
  <si>
    <t>решение Кумертауского городского суда РБ от 18.11.2014г., дело № 2-1517/2014</t>
  </si>
  <si>
    <t xml:space="preserve">решение Кировского районного суда г. Уфы РБ от 08.12.2014г., дело № 2-9958/2014; судебный приказ Мирового судебного участка № 1 по Кировскому району г. Уфы РБ от 13.12.2018 дело № 2-2713/2018 </t>
  </si>
  <si>
    <t>решение Полевского городского суда Свердловской области от 30.07.2015 дело № 2-1152/2015</t>
  </si>
  <si>
    <t>решение Сосновского районного суда Челябинской облласти от 01.06.2015 дело № 2-897/2015</t>
  </si>
  <si>
    <t>решение Стерлитамакского городского суда РБ от 07.04.2015 дело № 2-3495/2015</t>
  </si>
  <si>
    <t>решение Можайского городского суда Московской области от 15.08.2017 дело № 2-1107/2017</t>
  </si>
  <si>
    <t>решение Стерлитамакского городского суда РБ от 08.09.2015 дело № 2-3317/2015</t>
  </si>
  <si>
    <t xml:space="preserve">решение Калининского районного суда г. Уфы РБ от 03.09.2015 дело № 2-6836/2015 </t>
  </si>
  <si>
    <t>решение Альшеевского районного суда РБ от 04.08.2015 дело № 2-864/2015</t>
  </si>
  <si>
    <t>решение Красногвардейского районного суда г. Санкт-Петербурга от 14.10.2015 дело № 2-5564/2015</t>
  </si>
  <si>
    <t>решение Орджоникидзевского районного суда г. Уфы РБ от 23.07.2015г.</t>
  </si>
  <si>
    <t xml:space="preserve">решение Выборгского районного суда г. Санкт-Петербурга от 18.08.2015 дело № 2-7304/15 </t>
  </si>
  <si>
    <t>решение Домодедовского городского суда Московской области от 07.07.2016 дело № 2-3618/15</t>
  </si>
  <si>
    <t>решение Калининского районного суда г.Челябинска от 27.05.2015 дело № 2-2881/2015</t>
  </si>
  <si>
    <t>решение Иглинского районного суда РБ от 26.12.2014г., дело № 2-1660/2014</t>
  </si>
  <si>
    <t>решение Сысертского районного суда Свердловской области от 24.03.2016 дело № 2-437/2016; судебный приказ Мирового судебного участка № 1 Октябрьского района г. Екатеринбурга от 14.01.2019 дело № 2-34/2019 , Аппеляционное определение от 04.12.2019 по делу № 33-19907/2019</t>
  </si>
  <si>
    <t>решение Миасского городского суда Челябинской области от 06.09.2017 дело № 2-2485/2017</t>
  </si>
  <si>
    <t>решение Златоустовского городского суда Челябинской области от 08.05.2015 дело № 2-1597/2015</t>
  </si>
  <si>
    <t>Определение АС РБ от 20.05.2021г. по делу № А60-61421/2020 о включении в реестр требований к Егорову С.А.</t>
  </si>
  <si>
    <t>решение Красноармейского районного суда Челябинской области от 22.06.2015 дело № 2-519/2015</t>
  </si>
  <si>
    <t>решение Тобольского городского суда Тюменской области от 17.05.2018 дело № 2-842/2018</t>
  </si>
  <si>
    <t>решение Свердловского районного суда г. Перми от 12.08.2015 дело № 2-3657/2015</t>
  </si>
  <si>
    <t>решение Заводоуковского районного суда Тюменской области от 02.07.2015 дело № 2-672/2015</t>
  </si>
  <si>
    <t>решение Всеволожского городского суда Ленинградской области от 14.07.2015 дело № 2-4398/2015</t>
  </si>
  <si>
    <t xml:space="preserve">решение Ветлужского районного суда Нижегородской области от 05.09.2016 дело № 2-251/2016; Заочное решение Ветлужского районного суда Нижегородской области от 11.03.2019г. </t>
  </si>
  <si>
    <t>решение Тетюшенского районного суда РТ от 11.06.2015 дело № 2-289/2015</t>
  </si>
  <si>
    <t>решение Октябрьского районного суда г. Уфы РБ от 25.11.2015 дело № № 2-10395/15</t>
  </si>
  <si>
    <t>решение Иглинского районного суда РБ от 12.05.2015 дело № 2-12206/2015</t>
  </si>
  <si>
    <t>решение Верх-Исетского районного суда г. Екатеринбурга от 07.05.2015 дело № 2-2104/2015</t>
  </si>
  <si>
    <t>решение Шатковского районного суда Нижегородской области от 21.05.2015 дело № 2-188/2015</t>
  </si>
  <si>
    <t xml:space="preserve">решение Сосновского районного суда Челябинской области от 10.07.2017 дело № 2-1187/2017; судебный приказ Мирового судебного участка № 3 Сосновского района Челябинской области от 23.04.2019 дело № 2-1652/2019 </t>
  </si>
  <si>
    <t>решение Буинского городского суда РТ от 23.07.2015 дело № 2-800/15</t>
  </si>
  <si>
    <t>решение Советского районного суда г. Казани РТ от 25.03.2015 дело № 2-3197/2015</t>
  </si>
  <si>
    <t xml:space="preserve">решение Октябрьского районного суда г. Уфы РБ от 08.09.2016 дело № 2-11319/2016 </t>
  </si>
  <si>
    <t xml:space="preserve">решение Калининского районного суда г. Уфы РБ от 20.09.2016 дело № 2-8865/2016; судебный приказ Мирового судебного участка № 4 по Калининскому району г. Уфы РБ от 10.01.2019 дело № 2-34/2019 </t>
  </si>
  <si>
    <t xml:space="preserve">решение Ленинского районного суда г. Челябинска от 29.06.2015 дело № 2-2491/2015 </t>
  </si>
  <si>
    <t>решение Ленинского районного суда г. Челябинска от 27.12.2017 дело № 2-4021/2017</t>
  </si>
  <si>
    <t>решение Сормовского районного суда г. Н.Новгорода от 31.07.2015 дело № 2-3108/15</t>
  </si>
  <si>
    <t>решение Копейского городского суда г. Челябинска от 18.12.2015 дело № 2-4587/2015</t>
  </si>
  <si>
    <t>решение Болешесосновского районного суда Пермского края от 24.11.2015 дело № 2-494/2015</t>
  </si>
  <si>
    <t>решение Сосновского районного суда Челябинской области от 09.12.2014г., дело № 2-1818/2014</t>
  </si>
  <si>
    <t>решение Кармаскалинского межрайонного суда  РБ от 14.03.2016 дело № 2-554/2016</t>
  </si>
  <si>
    <t>решение Автозаводского районного суда г. Н.Новгорода от 17.06.2015 дело № 2-3589/2015</t>
  </si>
  <si>
    <t>решение Подольского городского суда Московской области от 23.05.2019 дело № 2-1532/2019</t>
  </si>
  <si>
    <t>решение Кировского районного суда г.о. Самары Самарской области от 25.04.2016 дело № 2-2450/2016</t>
  </si>
  <si>
    <t>решение Калининского районного суда г. Тюмени от 16.04.2015 дело № 2-966/2015</t>
  </si>
  <si>
    <t xml:space="preserve">решение Советского районного суда г. Самары от 24.11.2016 дело № 2-590/2016 </t>
  </si>
  <si>
    <t>решение Автозаводского районного суда г. Н.Новгорода от 02.07.2015 дело № 2-3582/2015</t>
  </si>
  <si>
    <t>решение Калиниского районного суда г. Уфы РБ от 04.05.2011г., дело № 2-1462/11</t>
  </si>
  <si>
    <t>судебный приказ Мирового судебного участка № 1 по Калининскому району г. Уфы РБ от 27.10.2009г., дело № 2-909/09</t>
  </si>
  <si>
    <t>решение Орджоникидзевского районного суда г. Уфы РБ от 17.04.2013г., дело № 2-975/2013</t>
  </si>
  <si>
    <t>решение Центрального районного суда г. Оренбурга от 09.12.2015 дело № 2-5990/2015</t>
  </si>
  <si>
    <t>судебный приказ Мирового судебного участка № 3 по Советскому району г. Уфы РБ от 12.03.2012г., дело № 2-943/12</t>
  </si>
  <si>
    <t>решение Октябрьского районного суда г. Уфы РБ от 18.11.2010г., дело № 2-4052/10</t>
  </si>
  <si>
    <t>решение Калининского районного суда г. Уфы РБ от 26.10.2015 дело № 2-7897/2015</t>
  </si>
  <si>
    <t>решение Солнцевского районного суда г. Москвы от 10.08.2015 дело № 2-1819/15</t>
  </si>
  <si>
    <t>судебный приказ Мирового судебного участка № 5 по г. Нефтекамск РБ от 26.06.2013г., дело № 2-532/12</t>
  </si>
  <si>
    <t>решение Калининского районного суда г. Уфы РБ от 17.09.2010г., дело № 2-4060/10</t>
  </si>
  <si>
    <t>судебный приказ Мирового судебного участка № 4 по Октябрьскому району г. Уфы РБ от 18.02.2011г., дело № 2-55/11</t>
  </si>
  <si>
    <t>судебный приказ Мирового судебного участка № 2 по Уфимскому району РБ от 20.11.2013г., дело № 2-1924/13</t>
  </si>
  <si>
    <t>судебный приказ Мирового судебного участка № 3 по Советскому району г. Уфы РБ от 27.10.2009г., дело № 2-7275/09</t>
  </si>
  <si>
    <t>судебный приказ Мирового судебного участка № 8 по Калининскому району г. Уфы РБ от 14.03.2012г., дело № 2-155/12</t>
  </si>
  <si>
    <t>судебный приказ Мирового судебного участка по Стерлибашевскому району г. Уфы РБ от 18.07.2012г., дело № 2-723/12</t>
  </si>
  <si>
    <t>решение Октябрьского районного суда г. Уфы РБ от 06.12.2012г., дело № 2-3185/12</t>
  </si>
  <si>
    <t>решение Октябрьского районного суда г. Уфы РБ от 19.12.2011г., дело № 2-4034/11</t>
  </si>
  <si>
    <t>решение Давлекановского районного суда РБ от 14.08.2015 дело № 2-699/2015</t>
  </si>
  <si>
    <t>решение Мирового судебного участка по Краснокамскому району РБ от 31.12.2015 дело № 2-1466/2015</t>
  </si>
  <si>
    <t>судебный приказ Мирового судебного участка № 4 по Октябрьскому району г. Уфы РБ от 28.12.2013г., дело № 2-882/2013</t>
  </si>
  <si>
    <t>решение Калининского районного суда г. Уфы РБ от 08.10.2009г., дело № 2-4426/10</t>
  </si>
  <si>
    <t>решение Колпинского районного суда г. Санкт-Петербурга от 12.12.2013г., дело № 2-1968/13</t>
  </si>
  <si>
    <t>решение Кировского районного суда г. Уфы РБ от 18.05.2010г., дело № 2-1183/2010</t>
  </si>
  <si>
    <t>судебный приказ Мирового судебного участка № 4 по г. Мелеуз РБ от 21.10.2011г., дело № 2-2533/11</t>
  </si>
  <si>
    <t>решение Безенчукского районного суда Самарской области от 17.12.2013г., дело № 2-1261/13</t>
  </si>
  <si>
    <t>судебный приказ Мирового судебного участка № 3 по Иглинскому району г. Уфы РБ от 30.04.2009г., дело № 2-277/09</t>
  </si>
  <si>
    <t>решение Рыбновского районного суда Рязанской области от 24.02.2015 дело № 2-94/2015</t>
  </si>
  <si>
    <t>решение Благовещенского районного суда РБ от 10.09.2013г., дело № 2-913/13</t>
  </si>
  <si>
    <t>решение Благовещенского районного суда РБ от 30.09.2013г., дело № 2-1091/13</t>
  </si>
  <si>
    <t>судебный приказ Мирового судебного участка № 2 по г. Усть-Катава Челябинской области от 22.07.2013г., дело № 2-591/2013</t>
  </si>
  <si>
    <t>Пинчук Ирина Владимировна, КД5005/194 от 24.07.2008</t>
  </si>
  <si>
    <t>Поплаухин Алексей Александрович, КД5000/884 от 27.08.2008</t>
  </si>
  <si>
    <t>Прохоров Олег Владимирович, КД1312/11 от 27.02.2012</t>
  </si>
  <si>
    <t>Рагимов Акрам Низами Оглы, КД5014/403 от 06.11.2013</t>
  </si>
  <si>
    <t>Рахимов Фаршат Вагизович, КД5011/142 от 28.11.2011</t>
  </si>
  <si>
    <t>Рашитова  Рима  Галимьяновна , КД5000/904 от 01.09.2008</t>
  </si>
  <si>
    <t>Рзаев Адалят Мурад Оглы, КД5007/288 от 09.08.2013</t>
  </si>
  <si>
    <t>Романова Маргарита Рауповна, КД2356/1 от 26.11.2012</t>
  </si>
  <si>
    <t>Сабурова Дарья Сергеевна, КД130377-3041-01 от 14.09.2011</t>
  </si>
  <si>
    <t>Савельев Евгений Александрович, КД5012/21 от 21.12.2009</t>
  </si>
  <si>
    <t>Сафин Марсель Рафисович, КД5007/144 от 07.06.2010</t>
  </si>
  <si>
    <t>Сафина Елена Нуримановна, КД086045-3043-01 от 20.01.2012</t>
  </si>
  <si>
    <t>Смирнов Андрей Юрьевич, КД5000/819 от 06.08.2008</t>
  </si>
  <si>
    <t>Смирнова Марина Андреевна, КД5014/96 от 27.09.2010</t>
  </si>
  <si>
    <t>Соловьева Элеонора Александровна, КД131082-441-01 от 31.03.2011</t>
  </si>
  <si>
    <t>Султанова Эльза Ильдусовна, КД5021/53 от 27.04.2011</t>
  </si>
  <si>
    <t>Сурин Салават Артурович, КД5007/53 от 07.08.2008</t>
  </si>
  <si>
    <t>Тавлияров Дамир Рамилевич, КД1806/19 от 04.12.2013</t>
  </si>
  <si>
    <t>Тимирбаев Дмитрий Георгиевич, КД438513-3041-01 от 23.12.2013</t>
  </si>
  <si>
    <t>Труханова Елена Юрьевна, КД177888-441-01 от 10.11.2011</t>
  </si>
  <si>
    <t>Уразметов Эльвир Раисович, КД1013/38 от 09.01.2008</t>
  </si>
  <si>
    <t>Утешев Вячеслав Викторович, КД2701/2 от 08.05.2013</t>
  </si>
  <si>
    <t>Фатихова Луция Рухельбаяновна, КД5000/692 от 10.06.2008</t>
  </si>
  <si>
    <t>Фаткуллин Ренат Рашитович, КД059089-604-01 от 02.04.2010</t>
  </si>
  <si>
    <t>Феофанов Максим Геннадьевич, КД2373/15 от 18.03.2013</t>
  </si>
  <si>
    <t>Филимонов Андрей Сергеевич, КД5005/133 от 16.06.2008</t>
  </si>
  <si>
    <t>Филиппов Николай Николаевич, КД2528/1 от 16.12.2013</t>
  </si>
  <si>
    <t>Фролов Владимир Леонидович, КД1000/99 от 02.06.2011</t>
  </si>
  <si>
    <t>Фролов Владимир Леонидович, КД137670-445-01 от 24.10.2011</t>
  </si>
  <si>
    <t>Хайруллин Альберт Данисович, КД152831-604-01 от 26.08.2011</t>
  </si>
  <si>
    <t>Лот 4</t>
  </si>
  <si>
    <t>Права требования по 166 кредитным договорам физических лиц</t>
  </si>
  <si>
    <t>Расшифровка сборного лота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</si>
</sst>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/>
    <xf numFmtId="0" fontId="5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0" applyFont="1" applyFill="1" applyBorder="1"/>
    <xf numFmtId="14" fontId="16" fillId="0" borderId="1" xfId="0" applyNumberFormat="1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2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</cellXfs>
  <cellStyles count="14">
    <cellStyle name="Денежный 2" xfId="1"/>
    <cellStyle name="Обычный" xfId="0" builtinId="0"/>
    <cellStyle name="Обычный 11" xfId="2"/>
    <cellStyle name="Обычный 2" xfId="3"/>
    <cellStyle name="Обычный 2 2" xfId="4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5" xfId="10"/>
    <cellStyle name="Обычный 6" xfId="11"/>
    <cellStyle name="Обычный 6 2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tabSelected="1" workbookViewId="0">
      <selection activeCell="H2" sqref="H2"/>
    </sheetView>
  </sheetViews>
  <sheetFormatPr defaultRowHeight="15" x14ac:dyDescent="0.25"/>
  <cols>
    <col min="1" max="1" width="9.140625" style="7"/>
    <col min="2" max="4" width="0" style="7" hidden="1" customWidth="1"/>
    <col min="5" max="6" width="42.140625" style="7" hidden="1" customWidth="1"/>
    <col min="7" max="7" width="66.28515625" style="7" hidden="1" customWidth="1"/>
    <col min="8" max="8" width="106.42578125" style="20" customWidth="1"/>
    <col min="9" max="9" width="58.28515625" style="7" hidden="1" customWidth="1"/>
  </cols>
  <sheetData>
    <row r="1" spans="1:9" x14ac:dyDescent="0.25">
      <c r="G1" s="8"/>
      <c r="H1" s="17"/>
    </row>
    <row r="2" spans="1:9" ht="15.75" x14ac:dyDescent="0.25">
      <c r="A2" s="9"/>
      <c r="B2" s="9"/>
      <c r="C2" s="9"/>
      <c r="D2" s="9"/>
      <c r="E2" s="9"/>
      <c r="F2" s="9"/>
      <c r="G2" s="6" t="s">
        <v>270</v>
      </c>
      <c r="H2" s="18" t="s">
        <v>675</v>
      </c>
      <c r="I2" s="9"/>
    </row>
    <row r="3" spans="1:9" s="5" customFormat="1" ht="15.75" customHeight="1" x14ac:dyDescent="0.2">
      <c r="A3" s="22" t="s">
        <v>673</v>
      </c>
      <c r="B3" s="23"/>
      <c r="C3" s="23"/>
      <c r="D3" s="24"/>
      <c r="E3" s="25"/>
      <c r="F3" s="25"/>
      <c r="G3" s="25"/>
      <c r="H3" s="25" t="s">
        <v>674</v>
      </c>
      <c r="I3" s="21"/>
    </row>
    <row r="4" spans="1:9" s="4" customFormat="1" ht="63" x14ac:dyDescent="0.25">
      <c r="A4" s="3">
        <v>1</v>
      </c>
      <c r="B4" s="10" t="s">
        <v>269</v>
      </c>
      <c r="C4" s="11">
        <v>41473</v>
      </c>
      <c r="D4" s="11">
        <v>43299</v>
      </c>
      <c r="E4" s="3" t="s">
        <v>268</v>
      </c>
      <c r="F4" s="3"/>
      <c r="G4" s="3" t="s">
        <v>271</v>
      </c>
      <c r="H4" s="19" t="str">
        <f t="shared" ref="H4:H35" si="0">CONCATENATE(G4,","," ",I5)</f>
        <v>Акатьев Михаил Николаевич, КД 1008/231 от 18.07.2013, решение Благовещенского районного суда РБ от 18.12.2014г., дело № 2-1279/2014</v>
      </c>
      <c r="I4" s="12" t="s">
        <v>476</v>
      </c>
    </row>
    <row r="5" spans="1:9" s="4" customFormat="1" ht="31.5" x14ac:dyDescent="0.25">
      <c r="A5" s="3">
        <f t="shared" ref="A5:A68" si="1">A4+1</f>
        <v>2</v>
      </c>
      <c r="B5" s="10" t="s">
        <v>267</v>
      </c>
      <c r="C5" s="11">
        <v>41474</v>
      </c>
      <c r="D5" s="11">
        <v>43300</v>
      </c>
      <c r="E5" s="3" t="s">
        <v>266</v>
      </c>
      <c r="F5" s="3"/>
      <c r="G5" s="3" t="s">
        <v>272</v>
      </c>
      <c r="H5" s="19" t="str">
        <f t="shared" si="0"/>
        <v>Шамсутдинов Ильдар Юсупович, КД 2513/9 от 19.07.2013, решение Приволжского районного суда г. Казани от 28.06.2019 дело № 2-1194/2018</v>
      </c>
      <c r="I5" s="2" t="s">
        <v>477</v>
      </c>
    </row>
    <row r="6" spans="1:9" s="4" customFormat="1" ht="31.5" x14ac:dyDescent="0.25">
      <c r="A6" s="3">
        <f t="shared" si="1"/>
        <v>3</v>
      </c>
      <c r="B6" s="10" t="s">
        <v>265</v>
      </c>
      <c r="C6" s="11">
        <v>41474</v>
      </c>
      <c r="D6" s="11">
        <v>43300</v>
      </c>
      <c r="E6" s="3" t="s">
        <v>264</v>
      </c>
      <c r="F6" s="3"/>
      <c r="G6" s="3" t="s">
        <v>273</v>
      </c>
      <c r="H6" s="19" t="str">
        <f t="shared" si="0"/>
        <v>Егунов Владимир Николаевич, КД 2519/1 от 19.07.2013, решение Люберецкого городского суда Московской области от 08.05.2015 дело № 2-3292/2015</v>
      </c>
      <c r="I6" s="2" t="s">
        <v>478</v>
      </c>
    </row>
    <row r="7" spans="1:9" s="4" customFormat="1" ht="31.5" x14ac:dyDescent="0.25">
      <c r="A7" s="3">
        <f t="shared" si="1"/>
        <v>4</v>
      </c>
      <c r="B7" s="10" t="s">
        <v>263</v>
      </c>
      <c r="C7" s="11">
        <v>41474</v>
      </c>
      <c r="D7" s="11">
        <v>43300</v>
      </c>
      <c r="E7" s="3" t="s">
        <v>134</v>
      </c>
      <c r="F7" s="3"/>
      <c r="G7" s="3" t="s">
        <v>274</v>
      </c>
      <c r="H7" s="19" t="str">
        <f t="shared" si="0"/>
        <v>Хохлов Вячеслав Иванович, КД 4722/1 от 19.07.2013, решение Мотовилихинского районного суда г. Перми от 09.12.2014г., дело № 2-4241/2014</v>
      </c>
      <c r="I7" s="2" t="s">
        <v>479</v>
      </c>
    </row>
    <row r="8" spans="1:9" s="4" customFormat="1" ht="31.5" x14ac:dyDescent="0.25">
      <c r="A8" s="3">
        <f t="shared" si="1"/>
        <v>5</v>
      </c>
      <c r="B8" s="10" t="s">
        <v>262</v>
      </c>
      <c r="C8" s="11">
        <v>41477</v>
      </c>
      <c r="D8" s="11">
        <v>42573</v>
      </c>
      <c r="E8" s="3" t="s">
        <v>261</v>
      </c>
      <c r="F8" s="3"/>
      <c r="G8" s="3" t="s">
        <v>275</v>
      </c>
      <c r="H8" s="19" t="str">
        <f t="shared" si="0"/>
        <v>Григорьев Дмитрий Владимирович, КД 2707/5 от 22.07.2013, решение Красногвардейского районного суда г. Санкт-Петербурга от 05.02.2015 дело № 2-1327/2015</v>
      </c>
      <c r="I8" s="2" t="s">
        <v>480</v>
      </c>
    </row>
    <row r="9" spans="1:9" s="4" customFormat="1" ht="31.5" x14ac:dyDescent="0.25">
      <c r="A9" s="3">
        <f t="shared" si="1"/>
        <v>6</v>
      </c>
      <c r="B9" s="10" t="s">
        <v>260</v>
      </c>
      <c r="C9" s="11">
        <v>41480</v>
      </c>
      <c r="D9" s="11">
        <v>43306</v>
      </c>
      <c r="E9" s="3" t="s">
        <v>259</v>
      </c>
      <c r="F9" s="3"/>
      <c r="G9" s="3" t="s">
        <v>276</v>
      </c>
      <c r="H9" s="19" t="str">
        <f t="shared" si="0"/>
        <v>Щепин Николай Алексеевич, КД 4501/33 от 25.07.2013, решение Автозаводского районного суда г. Тольятти Самарской области от 25.03.2015 дело № 2-11593/2014</v>
      </c>
      <c r="I9" s="2" t="s">
        <v>481</v>
      </c>
    </row>
    <row r="10" spans="1:9" s="4" customFormat="1" ht="31.5" x14ac:dyDescent="0.25">
      <c r="A10" s="3">
        <f t="shared" si="1"/>
        <v>7</v>
      </c>
      <c r="B10" s="10" t="s">
        <v>258</v>
      </c>
      <c r="C10" s="11">
        <v>41480</v>
      </c>
      <c r="D10" s="11">
        <v>43306</v>
      </c>
      <c r="E10" s="3" t="s">
        <v>257</v>
      </c>
      <c r="F10" s="3"/>
      <c r="G10" s="3" t="s">
        <v>277</v>
      </c>
      <c r="H10" s="19" t="str">
        <f t="shared" si="0"/>
        <v>Хисаметдинов Руслан Гайнетдинович, КД 1739/50 от 25.07.2013, решение Стерлитамакского городского суда РБ от 25.05.2015 дело № 2-4789/2015</v>
      </c>
      <c r="I10" s="2" t="s">
        <v>482</v>
      </c>
    </row>
    <row r="11" spans="1:9" s="4" customFormat="1" ht="31.5" x14ac:dyDescent="0.25">
      <c r="A11" s="3">
        <f t="shared" si="1"/>
        <v>8</v>
      </c>
      <c r="B11" s="10" t="s">
        <v>256</v>
      </c>
      <c r="C11" s="11">
        <v>41480</v>
      </c>
      <c r="D11" s="11">
        <v>43306</v>
      </c>
      <c r="E11" s="3" t="s">
        <v>255</v>
      </c>
      <c r="F11" s="3"/>
      <c r="G11" s="3" t="s">
        <v>278</v>
      </c>
      <c r="H11" s="19" t="str">
        <f t="shared" si="0"/>
        <v>Сангаджиева Нина Вячеславовна, КД 2715/2 от 25.07.2013, решение Невского районного суда г. Санкт-Петербурга от 28.12.2015 дело № 2-7220/2015</v>
      </c>
      <c r="I11" s="2" t="s">
        <v>483</v>
      </c>
    </row>
    <row r="12" spans="1:9" s="4" customFormat="1" ht="31.5" x14ac:dyDescent="0.25">
      <c r="A12" s="3">
        <f t="shared" si="1"/>
        <v>9</v>
      </c>
      <c r="B12" s="10" t="s">
        <v>254</v>
      </c>
      <c r="C12" s="11">
        <v>41481</v>
      </c>
      <c r="D12" s="11">
        <v>43307</v>
      </c>
      <c r="E12" s="3" t="s">
        <v>253</v>
      </c>
      <c r="F12" s="3"/>
      <c r="G12" s="3" t="s">
        <v>279</v>
      </c>
      <c r="H12" s="19" t="str">
        <f t="shared" si="0"/>
        <v>Олиферович Татьяна Александровна, КД 2724/1 от 26.07.2013, решение Красносельского районного суда г. Санкт-Петербурга от 19.08.2015 дело № 2-2731/2015</v>
      </c>
      <c r="I12" s="2" t="s">
        <v>484</v>
      </c>
    </row>
    <row r="13" spans="1:9" s="4" customFormat="1" ht="31.5" x14ac:dyDescent="0.25">
      <c r="A13" s="3">
        <f t="shared" si="1"/>
        <v>10</v>
      </c>
      <c r="B13" s="10" t="s">
        <v>252</v>
      </c>
      <c r="C13" s="11">
        <v>41486</v>
      </c>
      <c r="D13" s="11">
        <v>43312</v>
      </c>
      <c r="E13" s="3" t="s">
        <v>251</v>
      </c>
      <c r="F13" s="3"/>
      <c r="G13" s="3" t="s">
        <v>280</v>
      </c>
      <c r="H13" s="19" t="str">
        <f t="shared" si="0"/>
        <v>Ялалов Ильнур Фархетдинович, КД 1897/34 от 31.07.2013, решение Октябрьского районного суда г. Уфы РБ от 07.04.2015 дело № 2-3300/2015</v>
      </c>
      <c r="I13" s="2" t="s">
        <v>485</v>
      </c>
    </row>
    <row r="14" spans="1:9" s="4" customFormat="1" ht="31.5" x14ac:dyDescent="0.25">
      <c r="A14" s="3">
        <f t="shared" si="1"/>
        <v>11</v>
      </c>
      <c r="B14" s="10" t="s">
        <v>250</v>
      </c>
      <c r="C14" s="11">
        <v>41487</v>
      </c>
      <c r="D14" s="11">
        <v>43313</v>
      </c>
      <c r="E14" s="3" t="s">
        <v>249</v>
      </c>
      <c r="F14" s="3"/>
      <c r="G14" s="3" t="s">
        <v>281</v>
      </c>
      <c r="H14" s="19" t="str">
        <f t="shared" si="0"/>
        <v>Хабибуллин Альберт Тимерханович, КД 3513/10 от 01.08.2013, Определение АС РБ от 19.05.2021г. по делу № А70-16856/2020 о включении в реестр требований к Хабибуллину А.Т.</v>
      </c>
      <c r="I14" s="2" t="s">
        <v>486</v>
      </c>
    </row>
    <row r="15" spans="1:9" s="4" customFormat="1" ht="47.25" x14ac:dyDescent="0.25">
      <c r="A15" s="3">
        <f t="shared" si="1"/>
        <v>12</v>
      </c>
      <c r="B15" s="10" t="s">
        <v>248</v>
      </c>
      <c r="C15" s="11">
        <v>41487</v>
      </c>
      <c r="D15" s="11">
        <v>44044</v>
      </c>
      <c r="E15" s="3" t="s">
        <v>247</v>
      </c>
      <c r="F15" s="3"/>
      <c r="G15" s="3" t="s">
        <v>282</v>
      </c>
      <c r="H15" s="19" t="str">
        <f t="shared" si="0"/>
        <v>Нугманов Альфред Жавитович, КД 8051/6 от 01.08.2013, решение Учалинского районного суда РБ от 21.08.2015 дело № 2-1312/2015</v>
      </c>
      <c r="I15" s="2" t="s">
        <v>487</v>
      </c>
    </row>
    <row r="16" spans="1:9" s="4" customFormat="1" ht="31.5" x14ac:dyDescent="0.25">
      <c r="A16" s="3">
        <f t="shared" si="1"/>
        <v>13</v>
      </c>
      <c r="B16" s="10" t="s">
        <v>246</v>
      </c>
      <c r="C16" s="11">
        <v>41491</v>
      </c>
      <c r="D16" s="11">
        <v>43317</v>
      </c>
      <c r="E16" s="3" t="s">
        <v>245</v>
      </c>
      <c r="F16" s="3"/>
      <c r="G16" s="3" t="s">
        <v>283</v>
      </c>
      <c r="H16" s="19" t="str">
        <f t="shared" si="0"/>
        <v>Файрузов Ильдар Анваржанович, КД 1641/25 от 05.08.2013, решение Орджоникидзевского районного суда г. Уфы РБ от 23.07.2015 дело № 2-4139/2015</v>
      </c>
      <c r="I16" s="2" t="s">
        <v>488</v>
      </c>
    </row>
    <row r="17" spans="1:9" s="4" customFormat="1" ht="31.5" x14ac:dyDescent="0.25">
      <c r="A17" s="3">
        <f t="shared" si="1"/>
        <v>14</v>
      </c>
      <c r="B17" s="10" t="s">
        <v>244</v>
      </c>
      <c r="C17" s="11">
        <v>41492</v>
      </c>
      <c r="D17" s="11">
        <v>43327</v>
      </c>
      <c r="E17" s="3" t="s">
        <v>243</v>
      </c>
      <c r="F17" s="3"/>
      <c r="G17" s="3" t="s">
        <v>284</v>
      </c>
      <c r="H17" s="19" t="str">
        <f t="shared" si="0"/>
        <v>Ревенков Алексей Васильевич, КД 2381/15 от 06.08.2013, решение Люблинского районного суда г. Москвы от 22.06.2015 дело № 2-5187/2015</v>
      </c>
      <c r="I17" s="2" t="s">
        <v>489</v>
      </c>
    </row>
    <row r="18" spans="1:9" s="4" customFormat="1" ht="31.5" x14ac:dyDescent="0.25">
      <c r="A18" s="3">
        <f t="shared" si="1"/>
        <v>15</v>
      </c>
      <c r="B18" s="10" t="s">
        <v>242</v>
      </c>
      <c r="C18" s="11">
        <v>41498</v>
      </c>
      <c r="D18" s="11">
        <v>43324</v>
      </c>
      <c r="E18" s="3" t="s">
        <v>241</v>
      </c>
      <c r="F18" s="3"/>
      <c r="G18" s="3" t="s">
        <v>285</v>
      </c>
      <c r="H18" s="19" t="str">
        <f t="shared" si="0"/>
        <v>Аветисян Грачья Вагинакович, КД 2334/34 от 12.08.2013, решение Люблинского районного суда г. Москвы от 14.07.2015 дело № 2-3542/2015</v>
      </c>
      <c r="I18" s="2" t="s">
        <v>490</v>
      </c>
    </row>
    <row r="19" spans="1:9" s="4" customFormat="1" ht="47.25" x14ac:dyDescent="0.25">
      <c r="A19" s="3">
        <f t="shared" si="1"/>
        <v>16</v>
      </c>
      <c r="B19" s="10" t="s">
        <v>240</v>
      </c>
      <c r="C19" s="11">
        <v>41498</v>
      </c>
      <c r="D19" s="11">
        <v>43324</v>
      </c>
      <c r="E19" s="3" t="s">
        <v>239</v>
      </c>
      <c r="F19" s="3"/>
      <c r="G19" s="3" t="s">
        <v>286</v>
      </c>
      <c r="H19" s="19" t="str">
        <f t="shared" si="0"/>
        <v xml:space="preserve">Фтоян Геворг Фредович, КД 3512/8 от 12.08.2013, решение Туринского районного суда Свердловской области от 31.10.2016 дело № 2-604/2016; Заочное решение Ленинского районного суда г. Тюмени от 28.11.2019 дело № 2-2975/2019 </v>
      </c>
      <c r="I19" s="2" t="s">
        <v>491</v>
      </c>
    </row>
    <row r="20" spans="1:9" s="4" customFormat="1" ht="63" x14ac:dyDescent="0.25">
      <c r="A20" s="3">
        <f t="shared" si="1"/>
        <v>17</v>
      </c>
      <c r="B20" s="10" t="s">
        <v>238</v>
      </c>
      <c r="C20" s="11">
        <v>41498</v>
      </c>
      <c r="D20" s="11">
        <v>42959</v>
      </c>
      <c r="E20" s="3" t="s">
        <v>237</v>
      </c>
      <c r="F20" s="3"/>
      <c r="G20" s="3" t="s">
        <v>287</v>
      </c>
      <c r="H20" s="19" t="str">
        <f t="shared" si="0"/>
        <v xml:space="preserve">Алеев Денис Сергеевич, КД 2071/2 от 12.08.2013, решение Орджоникидзевского районного суда г. Уфы РБ от 07.04.2015 дело № 2-1447/2015, решение Орджоникидзевского районного суда г. Уфы РБ от 13.08.2015 дело № 2-1447/2015; решение Советского районного суда г. Уфы РБ от 12.03.2019 дело № 2-978/2019  </v>
      </c>
      <c r="I20" s="2" t="s">
        <v>492</v>
      </c>
    </row>
    <row r="21" spans="1:9" s="4" customFormat="1" ht="94.5" x14ac:dyDescent="0.25">
      <c r="A21" s="3">
        <f t="shared" si="1"/>
        <v>18</v>
      </c>
      <c r="B21" s="10" t="s">
        <v>236</v>
      </c>
      <c r="C21" s="11">
        <v>41500</v>
      </c>
      <c r="D21" s="11">
        <v>43326</v>
      </c>
      <c r="E21" s="3" t="s">
        <v>235</v>
      </c>
      <c r="F21" s="3"/>
      <c r="G21" s="3" t="s">
        <v>288</v>
      </c>
      <c r="H21" s="19" t="str">
        <f t="shared" si="0"/>
        <v>Сидорик Сергей Николаевич, КД 8894/1 от 14.08.2013, решение Орджоникидзевского районного суда г. Екатеринбурга Свердловской области от 04.10.2016 дело № 2-6129/2016</v>
      </c>
      <c r="I21" s="2" t="s">
        <v>493</v>
      </c>
    </row>
    <row r="22" spans="1:9" s="4" customFormat="1" ht="47.25" x14ac:dyDescent="0.25">
      <c r="A22" s="3">
        <f t="shared" si="1"/>
        <v>19</v>
      </c>
      <c r="B22" s="10" t="s">
        <v>234</v>
      </c>
      <c r="C22" s="11">
        <v>41500</v>
      </c>
      <c r="D22" s="11">
        <v>43333</v>
      </c>
      <c r="E22" s="3" t="s">
        <v>233</v>
      </c>
      <c r="F22" s="3"/>
      <c r="G22" s="3" t="s">
        <v>289</v>
      </c>
      <c r="H22" s="19" t="str">
        <f t="shared" si="0"/>
        <v xml:space="preserve">Никулин Сергей Николаевич, КД 8806/6 от 14.08.2013, решение Новолялинского районного суда Свердловской области от 11.11.2015 дело № 2-364/2015; судебный приказ Мирового судебного участка № 2 Новолялинского района Свердловской области от 24.12.2018 дело № 2-947/2018 </v>
      </c>
      <c r="I22" s="2" t="s">
        <v>494</v>
      </c>
    </row>
    <row r="23" spans="1:9" s="4" customFormat="1" ht="78.75" x14ac:dyDescent="0.25">
      <c r="A23" s="3">
        <f t="shared" si="1"/>
        <v>20</v>
      </c>
      <c r="B23" s="10" t="s">
        <v>232</v>
      </c>
      <c r="C23" s="11">
        <v>41501</v>
      </c>
      <c r="D23" s="11">
        <v>42597</v>
      </c>
      <c r="E23" s="3" t="s">
        <v>231</v>
      </c>
      <c r="F23" s="3"/>
      <c r="G23" s="3" t="s">
        <v>290</v>
      </c>
      <c r="H23" s="19" t="str">
        <f t="shared" si="0"/>
        <v>Абубакиров Азамат Фидаритович, КД 1008/237 от 15.08.2013, решение Аскинского районного суда РБ от 14.05.2015 дело № 2-306/2015; судебный приказ Мирового судебного участка по Аскинскому району РБ от 22.01.2019 дело № 2-113/19</v>
      </c>
      <c r="I23" s="2" t="s">
        <v>495</v>
      </c>
    </row>
    <row r="24" spans="1:9" s="4" customFormat="1" ht="63" x14ac:dyDescent="0.25">
      <c r="A24" s="3">
        <f t="shared" si="1"/>
        <v>21</v>
      </c>
      <c r="B24" s="10" t="s">
        <v>230</v>
      </c>
      <c r="C24" s="11">
        <v>41502</v>
      </c>
      <c r="D24" s="11">
        <v>43328</v>
      </c>
      <c r="E24" s="3" t="s">
        <v>229</v>
      </c>
      <c r="F24" s="3"/>
      <c r="G24" s="3" t="s">
        <v>291</v>
      </c>
      <c r="H24" s="19" t="str">
        <f t="shared" si="0"/>
        <v xml:space="preserve">Савва Андрей Анатольевич, КД 3354/1 от 16.08.2013, Определение АС РБ от 28.06.2018 дело № А65-57/2018 </v>
      </c>
      <c r="I24" s="2" t="s">
        <v>496</v>
      </c>
    </row>
    <row r="25" spans="1:9" s="4" customFormat="1" ht="31.5" x14ac:dyDescent="0.25">
      <c r="A25" s="3">
        <f t="shared" si="1"/>
        <v>22</v>
      </c>
      <c r="B25" s="10" t="s">
        <v>228</v>
      </c>
      <c r="C25" s="11">
        <v>41505</v>
      </c>
      <c r="D25" s="11">
        <v>43331</v>
      </c>
      <c r="E25" s="3" t="s">
        <v>227</v>
      </c>
      <c r="F25" s="3"/>
      <c r="G25" s="3" t="s">
        <v>292</v>
      </c>
      <c r="H25" s="19" t="str">
        <f t="shared" si="0"/>
        <v>Аминева Разина Гиннуровна, КД 1897/35 от 19.08.2013, решение Калининского районного суда г. Уфы РБ от 22.07.2015 дело № 2-5571/2015</v>
      </c>
      <c r="I25" s="2" t="s">
        <v>497</v>
      </c>
    </row>
    <row r="26" spans="1:9" s="4" customFormat="1" ht="31.5" x14ac:dyDescent="0.25">
      <c r="A26" s="3">
        <f t="shared" si="1"/>
        <v>23</v>
      </c>
      <c r="B26" s="10" t="s">
        <v>226</v>
      </c>
      <c r="C26" s="11">
        <v>41506</v>
      </c>
      <c r="D26" s="11">
        <v>43319</v>
      </c>
      <c r="E26" s="3" t="s">
        <v>56</v>
      </c>
      <c r="F26" s="3"/>
      <c r="G26" s="3" t="s">
        <v>293</v>
      </c>
      <c r="H26" s="19" t="str">
        <f t="shared" si="0"/>
        <v>Подкорытов Сергей Владимирович, КД 8005/148 от 20.08.2013, решение Красноармейского районного суда Челябинской области от 22.06.2015 дело № 2-517/2015</v>
      </c>
      <c r="I26" s="2" t="s">
        <v>498</v>
      </c>
    </row>
    <row r="27" spans="1:9" s="4" customFormat="1" ht="47.25" x14ac:dyDescent="0.25">
      <c r="A27" s="3">
        <f t="shared" si="1"/>
        <v>24</v>
      </c>
      <c r="B27" s="10" t="s">
        <v>225</v>
      </c>
      <c r="C27" s="11">
        <v>41506</v>
      </c>
      <c r="D27" s="11">
        <v>42967</v>
      </c>
      <c r="E27" s="3" t="s">
        <v>224</v>
      </c>
      <c r="F27" s="3"/>
      <c r="G27" s="3" t="s">
        <v>294</v>
      </c>
      <c r="H27" s="19" t="str">
        <f t="shared" si="0"/>
        <v xml:space="preserve">Киреев Юрий Владимирович, КД 8164/1 от 20.08.2013, решение Пластского городского суда Челябинской области от 01.03.2016 дело № 2-141/2016; судебный приказ Мирового судебного участка № 2 г. Пласта Челябинской области от 20.12.2018 дело № 2-1496/2018 </v>
      </c>
      <c r="I27" s="2" t="s">
        <v>499</v>
      </c>
    </row>
    <row r="28" spans="1:9" s="4" customFormat="1" ht="63" x14ac:dyDescent="0.25">
      <c r="A28" s="3">
        <f t="shared" si="1"/>
        <v>25</v>
      </c>
      <c r="B28" s="10" t="s">
        <v>223</v>
      </c>
      <c r="C28" s="11">
        <v>41507</v>
      </c>
      <c r="D28" s="11">
        <v>43333</v>
      </c>
      <c r="E28" s="3" t="s">
        <v>222</v>
      </c>
      <c r="F28" s="3"/>
      <c r="G28" s="3" t="s">
        <v>295</v>
      </c>
      <c r="H28" s="19" t="str">
        <f t="shared" si="0"/>
        <v xml:space="preserve">Краузе Марина Витальевна, КД 8020/47 от 21.08.2013, решение Саткинского городского суда Челябинской области от 15.03.2016 дело № 2-582/2016 </v>
      </c>
      <c r="I28" s="2" t="s">
        <v>500</v>
      </c>
    </row>
    <row r="29" spans="1:9" s="4" customFormat="1" ht="47.25" x14ac:dyDescent="0.25">
      <c r="A29" s="3">
        <f t="shared" si="1"/>
        <v>26</v>
      </c>
      <c r="B29" s="10" t="s">
        <v>221</v>
      </c>
      <c r="C29" s="11">
        <v>41507</v>
      </c>
      <c r="D29" s="11">
        <v>43333</v>
      </c>
      <c r="E29" s="3" t="s">
        <v>220</v>
      </c>
      <c r="F29" s="3"/>
      <c r="G29" s="3" t="s">
        <v>296</v>
      </c>
      <c r="H29" s="19" t="str">
        <f t="shared" si="0"/>
        <v>Федотова Ирина Михайловна, КД 3759/1 от 21.08.2013, решение Автозаводского районного суда г. Н.Новгорода от 26.04.2017 дело № 2-921/2017;  СП Мирового судебного участка № 10 Автозаводского районного суда г. Н.Новгорода Нижегородской области от 15.05.2019 дело № 2-576/2019</v>
      </c>
      <c r="I29" s="2" t="s">
        <v>501</v>
      </c>
    </row>
    <row r="30" spans="1:9" s="4" customFormat="1" ht="78.75" x14ac:dyDescent="0.25">
      <c r="A30" s="3">
        <f t="shared" si="1"/>
        <v>27</v>
      </c>
      <c r="B30" s="10" t="s">
        <v>219</v>
      </c>
      <c r="C30" s="11">
        <v>41507</v>
      </c>
      <c r="D30" s="11">
        <v>43333</v>
      </c>
      <c r="E30" s="3" t="s">
        <v>218</v>
      </c>
      <c r="F30" s="3"/>
      <c r="G30" s="3" t="s">
        <v>297</v>
      </c>
      <c r="H30" s="19" t="str">
        <f t="shared" si="0"/>
        <v>Чувилин Сергей Владимирович, КД 1147/1 от 21.08.2013, решение Демского районного суда г. Уфы РБ от 11.01.2018 дело № 2-83/2018</v>
      </c>
      <c r="I30" s="2" t="s">
        <v>502</v>
      </c>
    </row>
    <row r="31" spans="1:9" s="4" customFormat="1" ht="31.5" x14ac:dyDescent="0.25">
      <c r="A31" s="3">
        <f t="shared" si="1"/>
        <v>28</v>
      </c>
      <c r="B31" s="10" t="s">
        <v>217</v>
      </c>
      <c r="C31" s="11">
        <v>41508</v>
      </c>
      <c r="D31" s="11">
        <v>43334</v>
      </c>
      <c r="E31" s="3" t="s">
        <v>216</v>
      </c>
      <c r="F31" s="3"/>
      <c r="G31" s="3" t="s">
        <v>298</v>
      </c>
      <c r="H31" s="19" t="str">
        <f t="shared" si="0"/>
        <v>Масаев Андрей Владиленович, КД 2513/17 от 22.08.2013, решение Иглинского районного суда РБ от 21.02.2017 дело № 2-176/2017</v>
      </c>
      <c r="I31" s="2" t="s">
        <v>503</v>
      </c>
    </row>
    <row r="32" spans="1:9" s="4" customFormat="1" ht="31.5" x14ac:dyDescent="0.25">
      <c r="A32" s="3">
        <f t="shared" si="1"/>
        <v>29</v>
      </c>
      <c r="B32" s="10" t="s">
        <v>215</v>
      </c>
      <c r="C32" s="11">
        <v>41512</v>
      </c>
      <c r="D32" s="11">
        <v>43338</v>
      </c>
      <c r="E32" s="3" t="s">
        <v>214</v>
      </c>
      <c r="F32" s="3"/>
      <c r="G32" s="3" t="s">
        <v>299</v>
      </c>
      <c r="H32" s="19" t="str">
        <f t="shared" si="0"/>
        <v>Чупрунов Михаил Васильевич, КД 3503/42 от 26.08.2013, решение Ленинского районного суда г. Тюмени Тюменской области от 09.06.2015 дело № 2-6760/2015</v>
      </c>
      <c r="I32" s="2" t="s">
        <v>504</v>
      </c>
    </row>
    <row r="33" spans="1:9" s="4" customFormat="1" ht="31.5" x14ac:dyDescent="0.25">
      <c r="A33" s="3">
        <f t="shared" si="1"/>
        <v>30</v>
      </c>
      <c r="B33" s="10" t="s">
        <v>213</v>
      </c>
      <c r="C33" s="11">
        <v>41513</v>
      </c>
      <c r="D33" s="11">
        <v>43339</v>
      </c>
      <c r="E33" s="3" t="s">
        <v>212</v>
      </c>
      <c r="F33" s="3"/>
      <c r="G33" s="3" t="s">
        <v>300</v>
      </c>
      <c r="H33" s="19" t="str">
        <f t="shared" si="0"/>
        <v>Додонов Иван Александрович, КД 3703/50 от 27.08.2013, Определение АС РБ от 30.11.2020г. по делу № А43-11549/2020 о включении в реестр требований к Додонову И.А.</v>
      </c>
      <c r="I33" s="2" t="s">
        <v>505</v>
      </c>
    </row>
    <row r="34" spans="1:9" s="4" customFormat="1" ht="47.25" x14ac:dyDescent="0.25">
      <c r="A34" s="3">
        <f t="shared" si="1"/>
        <v>31</v>
      </c>
      <c r="B34" s="10" t="s">
        <v>211</v>
      </c>
      <c r="C34" s="11">
        <v>41515</v>
      </c>
      <c r="D34" s="11">
        <v>43341</v>
      </c>
      <c r="E34" s="3" t="s">
        <v>210</v>
      </c>
      <c r="F34" s="3"/>
      <c r="G34" s="3" t="s">
        <v>301</v>
      </c>
      <c r="H34" s="19" t="str">
        <f t="shared" si="0"/>
        <v>Мулвалеев Вадим Носратуллович, КД 8012/35 от 29.08.2013, решение Тракторозаводского районного суда г. Челябинска от 17.06.2015 дело № 2-2042/2015, 2-4568/2015</v>
      </c>
      <c r="I34" s="2" t="s">
        <v>506</v>
      </c>
    </row>
    <row r="35" spans="1:9" s="4" customFormat="1" ht="47.25" x14ac:dyDescent="0.25">
      <c r="A35" s="3">
        <f t="shared" si="1"/>
        <v>32</v>
      </c>
      <c r="B35" s="10" t="s">
        <v>209</v>
      </c>
      <c r="C35" s="11">
        <v>41516</v>
      </c>
      <c r="D35" s="11">
        <v>43342</v>
      </c>
      <c r="E35" s="3" t="s">
        <v>208</v>
      </c>
      <c r="F35" s="3"/>
      <c r="G35" s="3" t="s">
        <v>302</v>
      </c>
      <c r="H35" s="19" t="str">
        <f t="shared" si="0"/>
        <v>Кучеренко Анатолий Владимирович, КД 3509/47 от 30.08.2013, решение Голышмановского районного суда Тюменской области от 14.07.2015 дело № 2-304/2015</v>
      </c>
      <c r="I35" s="2" t="s">
        <v>507</v>
      </c>
    </row>
    <row r="36" spans="1:9" s="4" customFormat="1" ht="31.5" x14ac:dyDescent="0.25">
      <c r="A36" s="3">
        <f t="shared" si="1"/>
        <v>33</v>
      </c>
      <c r="B36" s="10" t="s">
        <v>207</v>
      </c>
      <c r="C36" s="11">
        <v>41516</v>
      </c>
      <c r="D36" s="11">
        <v>42612</v>
      </c>
      <c r="E36" s="3" t="s">
        <v>206</v>
      </c>
      <c r="F36" s="3"/>
      <c r="G36" s="3" t="s">
        <v>303</v>
      </c>
      <c r="H36" s="19" t="str">
        <f t="shared" ref="H36:H67" si="2">CONCATENATE(G36,","," ",I37)</f>
        <v>Богданов Петр Игоревич, КД 2707/7 от 30.08.2013, судебный приказ Мирового судебного участка № 207 г. Санкт-Петербурга от 26.05.2017 дело № 2-639/2017</v>
      </c>
      <c r="I36" s="2" t="s">
        <v>508</v>
      </c>
    </row>
    <row r="37" spans="1:9" s="4" customFormat="1" ht="31.5" x14ac:dyDescent="0.25">
      <c r="A37" s="3">
        <f t="shared" si="1"/>
        <v>34</v>
      </c>
      <c r="B37" s="10" t="s">
        <v>205</v>
      </c>
      <c r="C37" s="11">
        <v>41516</v>
      </c>
      <c r="D37" s="11">
        <v>42612</v>
      </c>
      <c r="E37" s="3" t="s">
        <v>204</v>
      </c>
      <c r="F37" s="3"/>
      <c r="G37" s="3" t="s">
        <v>304</v>
      </c>
      <c r="H37" s="19" t="str">
        <f t="shared" si="2"/>
        <v>Гильфанов Дильшат Зуфарович, КД 4010/70 от 30.08.2013, решение Краснокамского районного суда РБ от 10.08.2015 дело № 2-423/2015</v>
      </c>
      <c r="I37" s="2" t="s">
        <v>509</v>
      </c>
    </row>
    <row r="38" spans="1:9" s="4" customFormat="1" ht="47.25" x14ac:dyDescent="0.25">
      <c r="A38" s="3">
        <f t="shared" si="1"/>
        <v>35</v>
      </c>
      <c r="B38" s="10" t="s">
        <v>203</v>
      </c>
      <c r="C38" s="11">
        <v>41519</v>
      </c>
      <c r="D38" s="11">
        <v>43345</v>
      </c>
      <c r="E38" s="3" t="s">
        <v>202</v>
      </c>
      <c r="F38" s="3"/>
      <c r="G38" s="3" t="s">
        <v>305</v>
      </c>
      <c r="H38" s="19" t="str">
        <f t="shared" si="2"/>
        <v xml:space="preserve">Шабалин Сергей Петрович, КД 2513/19 от 02.09.2013, решение Шарангского районного суда Нижегородской области от 01.08.2016 дело № 2-410/2016, решение Шарангского районного суда Нижегородской области от 13.11.2019 дело № 2-125/2019 </v>
      </c>
      <c r="I38" s="2" t="s">
        <v>510</v>
      </c>
    </row>
    <row r="39" spans="1:9" s="4" customFormat="1" ht="63" x14ac:dyDescent="0.25">
      <c r="A39" s="3">
        <f t="shared" si="1"/>
        <v>36</v>
      </c>
      <c r="B39" s="10" t="s">
        <v>201</v>
      </c>
      <c r="C39" s="11">
        <v>41520</v>
      </c>
      <c r="D39" s="11">
        <v>42981</v>
      </c>
      <c r="E39" s="3" t="s">
        <v>200</v>
      </c>
      <c r="F39" s="3"/>
      <c r="G39" s="3" t="s">
        <v>306</v>
      </c>
      <c r="H39" s="19" t="str">
        <f t="shared" si="2"/>
        <v xml:space="preserve">Абызгильдин Руслан Анурович, КД 1739/53 от 03.09.2013, решение Центрального районного суда г. Сочи от 15.09.2016 дело № 2-10186/2016, 2-5157/2016; решение Стерлитамакского городского суда РБ от 15.04.2019 дело № 2-2724/2019 </v>
      </c>
      <c r="I39" s="2" t="s">
        <v>511</v>
      </c>
    </row>
    <row r="40" spans="1:9" s="4" customFormat="1" ht="63" x14ac:dyDescent="0.25">
      <c r="A40" s="3">
        <f t="shared" si="1"/>
        <v>37</v>
      </c>
      <c r="B40" s="10" t="s">
        <v>199</v>
      </c>
      <c r="C40" s="11">
        <v>41520</v>
      </c>
      <c r="D40" s="11">
        <v>43346</v>
      </c>
      <c r="E40" s="3" t="s">
        <v>198</v>
      </c>
      <c r="F40" s="3"/>
      <c r="G40" s="3" t="s">
        <v>307</v>
      </c>
      <c r="H40" s="19" t="str">
        <f t="shared" si="2"/>
        <v>Хафизова Рита Фаритовна, КД 1951/2 от 03.09.2013, решение Советского районного суда г. Уфы РБ от 09.10.2015 дело № 2-6017/2015</v>
      </c>
      <c r="I40" s="2" t="s">
        <v>512</v>
      </c>
    </row>
    <row r="41" spans="1:9" s="4" customFormat="1" ht="31.5" x14ac:dyDescent="0.25">
      <c r="A41" s="3">
        <f t="shared" si="1"/>
        <v>38</v>
      </c>
      <c r="B41" s="10" t="s">
        <v>197</v>
      </c>
      <c r="C41" s="11">
        <v>41520</v>
      </c>
      <c r="D41" s="11">
        <v>43346</v>
      </c>
      <c r="E41" s="3" t="s">
        <v>196</v>
      </c>
      <c r="F41" s="3"/>
      <c r="G41" s="3" t="s">
        <v>308</v>
      </c>
      <c r="H41" s="19" t="str">
        <f t="shared" si="2"/>
        <v xml:space="preserve">Павлов Антон Алексеевич, КД 1013/109 от 03.09.2013, решение Уфимского районного суда РБ от 05.06.2015 дело № 2-2758/15 </v>
      </c>
      <c r="I41" s="2" t="s">
        <v>513</v>
      </c>
    </row>
    <row r="42" spans="1:9" s="4" customFormat="1" ht="31.5" x14ac:dyDescent="0.25">
      <c r="A42" s="3">
        <f t="shared" si="1"/>
        <v>39</v>
      </c>
      <c r="B42" s="10" t="s">
        <v>195</v>
      </c>
      <c r="C42" s="11">
        <v>41521</v>
      </c>
      <c r="D42" s="11">
        <v>43347</v>
      </c>
      <c r="E42" s="3" t="s">
        <v>194</v>
      </c>
      <c r="F42" s="3"/>
      <c r="G42" s="3" t="s">
        <v>309</v>
      </c>
      <c r="H42" s="19" t="str">
        <f t="shared" si="2"/>
        <v>Пейсахов Артур Авшалумович, КД 2513/20 от 04.09.2013, решение Раменского городского суда Московской области от 27.07.2015 дело № 2-4891/2015</v>
      </c>
      <c r="I42" s="2" t="s">
        <v>514</v>
      </c>
    </row>
    <row r="43" spans="1:9" s="4" customFormat="1" ht="31.5" x14ac:dyDescent="0.25">
      <c r="A43" s="3">
        <f t="shared" si="1"/>
        <v>40</v>
      </c>
      <c r="B43" s="10" t="s">
        <v>193</v>
      </c>
      <c r="C43" s="11">
        <v>41521</v>
      </c>
      <c r="D43" s="11">
        <v>43373</v>
      </c>
      <c r="E43" s="3" t="s">
        <v>192</v>
      </c>
      <c r="F43" s="3"/>
      <c r="G43" s="3" t="s">
        <v>310</v>
      </c>
      <c r="H43" s="19" t="str">
        <f t="shared" si="2"/>
        <v>Зонов Сергей Владимирович, КД 8008/45 от 04.09.2013, решение Миасского городского суда Челябинской области от 02.12.2014г., дело № 2-3607/2014</v>
      </c>
      <c r="I43" s="2" t="s">
        <v>515</v>
      </c>
    </row>
    <row r="44" spans="1:9" s="4" customFormat="1" ht="47.25" x14ac:dyDescent="0.25">
      <c r="A44" s="3">
        <f t="shared" si="1"/>
        <v>41</v>
      </c>
      <c r="B44" s="10" t="s">
        <v>191</v>
      </c>
      <c r="C44" s="11">
        <v>41521</v>
      </c>
      <c r="D44" s="11">
        <v>42617</v>
      </c>
      <c r="E44" s="3" t="s">
        <v>190</v>
      </c>
      <c r="F44" s="3"/>
      <c r="G44" s="3" t="s">
        <v>311</v>
      </c>
      <c r="H44" s="19" t="str">
        <f t="shared" si="2"/>
        <v xml:space="preserve">Медведев Виталий Николаевич, КД 4521/4 от 04.09.2013, решение Советского районного суда г. Самары от 05.05.2015 дело № 2-980/2015; решение Советского районного суда г. Самары от 19.02.2019 дело № 2-276/2019 </v>
      </c>
      <c r="I44" s="2" t="s">
        <v>516</v>
      </c>
    </row>
    <row r="45" spans="1:9" s="4" customFormat="1" ht="63" x14ac:dyDescent="0.25">
      <c r="A45" s="3">
        <f t="shared" si="1"/>
        <v>42</v>
      </c>
      <c r="B45" s="10" t="s">
        <v>189</v>
      </c>
      <c r="C45" s="11">
        <v>41521</v>
      </c>
      <c r="D45" s="11">
        <v>43347</v>
      </c>
      <c r="E45" s="3" t="s">
        <v>188</v>
      </c>
      <c r="F45" s="3"/>
      <c r="G45" s="3" t="s">
        <v>312</v>
      </c>
      <c r="H45" s="19" t="str">
        <f t="shared" si="2"/>
        <v>Германов Алексей Терентьевич, КД 1762/2 от 04.09.2013, решение Салаватского городского суда РБ от 08.07.2015 дело № 2-1753/2015</v>
      </c>
      <c r="I45" s="2" t="s">
        <v>517</v>
      </c>
    </row>
    <row r="46" spans="1:9" s="4" customFormat="1" ht="31.5" x14ac:dyDescent="0.25">
      <c r="A46" s="3">
        <f t="shared" si="1"/>
        <v>43</v>
      </c>
      <c r="B46" s="10" t="s">
        <v>187</v>
      </c>
      <c r="C46" s="11">
        <v>41522</v>
      </c>
      <c r="D46" s="11">
        <v>43348</v>
      </c>
      <c r="E46" s="3" t="s">
        <v>186</v>
      </c>
      <c r="F46" s="3"/>
      <c r="G46" s="3" t="s">
        <v>313</v>
      </c>
      <c r="H46" s="19" t="str">
        <f t="shared" si="2"/>
        <v>Тарасов Евгений Вячеславович, КД 4503/18 от 05.09.2013, решение Куйбышевского районного суда г. Самары от 08.06.2015 дело № 2-1042/2015</v>
      </c>
      <c r="I46" s="2" t="s">
        <v>518</v>
      </c>
    </row>
    <row r="47" spans="1:9" s="4" customFormat="1" ht="31.5" x14ac:dyDescent="0.25">
      <c r="A47" s="3">
        <f t="shared" si="1"/>
        <v>44</v>
      </c>
      <c r="B47" s="10" t="s">
        <v>185</v>
      </c>
      <c r="C47" s="11">
        <v>41523</v>
      </c>
      <c r="D47" s="11">
        <v>43349</v>
      </c>
      <c r="E47" s="3" t="s">
        <v>184</v>
      </c>
      <c r="F47" s="3"/>
      <c r="G47" s="3" t="s">
        <v>314</v>
      </c>
      <c r="H47" s="19" t="str">
        <f t="shared" si="2"/>
        <v>Панкратова Ольга Николаевна, КД 8897/1 от 06.09.2013, решение Красногорского районного суда г. Каменск-Уральска Свердловской области от 31.03.2015 дело № 2-612/2015</v>
      </c>
      <c r="I47" s="2" t="s">
        <v>519</v>
      </c>
    </row>
    <row r="48" spans="1:9" s="4" customFormat="1" ht="47.25" x14ac:dyDescent="0.25">
      <c r="A48" s="3">
        <f t="shared" si="1"/>
        <v>45</v>
      </c>
      <c r="B48" s="10" t="s">
        <v>183</v>
      </c>
      <c r="C48" s="11">
        <v>41523</v>
      </c>
      <c r="D48" s="11">
        <v>43000</v>
      </c>
      <c r="E48" s="3" t="s">
        <v>182</v>
      </c>
      <c r="F48" s="3"/>
      <c r="G48" s="3" t="s">
        <v>315</v>
      </c>
      <c r="H48" s="19" t="str">
        <f t="shared" si="2"/>
        <v>Дементьев Иван Николаевич, КД 8828/5 от 06.09.2013, решение Тавдинского районного суда Свердловской области от 26.05.2015 дело № 2-284/2015</v>
      </c>
      <c r="I48" s="2" t="s">
        <v>520</v>
      </c>
    </row>
    <row r="49" spans="1:9" s="4" customFormat="1" ht="47.25" x14ac:dyDescent="0.25">
      <c r="A49" s="3">
        <f t="shared" si="1"/>
        <v>46</v>
      </c>
      <c r="B49" s="10" t="s">
        <v>181</v>
      </c>
      <c r="C49" s="11">
        <v>41523</v>
      </c>
      <c r="D49" s="11">
        <v>42253</v>
      </c>
      <c r="E49" s="3" t="s">
        <v>180</v>
      </c>
      <c r="F49" s="3"/>
      <c r="G49" s="3" t="s">
        <v>316</v>
      </c>
      <c r="H49" s="19" t="str">
        <f t="shared" si="2"/>
        <v xml:space="preserve">Пискунова Оксана Александровна, КД 6080/1 от 06.09.2013, решение Октябрьского районного суда г. Уфы РБ от 04.02.2015 дело № 2-1236/2015; решение Октябрьского районного суда г. Уфы РБ от 13.05.2019 дело № 2-2076/2019 </v>
      </c>
      <c r="I49" s="2" t="s">
        <v>521</v>
      </c>
    </row>
    <row r="50" spans="1:9" s="4" customFormat="1" ht="63" x14ac:dyDescent="0.25">
      <c r="A50" s="3">
        <f t="shared" si="1"/>
        <v>47</v>
      </c>
      <c r="B50" s="10" t="s">
        <v>179</v>
      </c>
      <c r="C50" s="11">
        <v>41526</v>
      </c>
      <c r="D50" s="11">
        <v>43352</v>
      </c>
      <c r="E50" s="3" t="s">
        <v>178</v>
      </c>
      <c r="F50" s="3"/>
      <c r="G50" s="3" t="s">
        <v>317</v>
      </c>
      <c r="H50" s="19" t="str">
        <f t="shared" si="2"/>
        <v xml:space="preserve">Галиахметова Сидоня Ильевна, КД 1335/1 от 09.09.2013, решение Уфимского районного суда РБ от 21.09.2015 дело № 2-3333/2015 </v>
      </c>
      <c r="I50" s="2" t="s">
        <v>522</v>
      </c>
    </row>
    <row r="51" spans="1:9" s="4" customFormat="1" ht="31.5" x14ac:dyDescent="0.25">
      <c r="A51" s="3">
        <f t="shared" si="1"/>
        <v>48</v>
      </c>
      <c r="B51" s="10" t="s">
        <v>177</v>
      </c>
      <c r="C51" s="11">
        <v>41527</v>
      </c>
      <c r="D51" s="11">
        <v>43353</v>
      </c>
      <c r="E51" s="3" t="s">
        <v>176</v>
      </c>
      <c r="F51" s="3"/>
      <c r="G51" s="3" t="s">
        <v>318</v>
      </c>
      <c r="H51" s="19" t="str">
        <f t="shared" si="2"/>
        <v>Бобрикович Татьяна Михайловна, КД 3511/20 от 10.09.2013, решение Ярковского районного суда Тюменской области от 23.12.2014г., дело № 2-469/2014</v>
      </c>
      <c r="I51" s="2" t="s">
        <v>523</v>
      </c>
    </row>
    <row r="52" spans="1:9" s="4" customFormat="1" ht="31.5" x14ac:dyDescent="0.25">
      <c r="A52" s="3">
        <f t="shared" si="1"/>
        <v>49</v>
      </c>
      <c r="B52" s="10" t="s">
        <v>175</v>
      </c>
      <c r="C52" s="11">
        <v>41527</v>
      </c>
      <c r="D52" s="11">
        <v>43353</v>
      </c>
      <c r="E52" s="3" t="s">
        <v>174</v>
      </c>
      <c r="F52" s="3"/>
      <c r="G52" s="3" t="s">
        <v>319</v>
      </c>
      <c r="H52" s="19" t="str">
        <f t="shared" si="2"/>
        <v>Михайлова Ольга Федоровна, КД 8166/1 от 10.09.2013, решение Советского районного суда г. Челябинска от 30.08.2016 дело № 2-4378/2016</v>
      </c>
      <c r="I52" s="2" t="s">
        <v>524</v>
      </c>
    </row>
    <row r="53" spans="1:9" s="4" customFormat="1" ht="47.25" x14ac:dyDescent="0.25">
      <c r="A53" s="3">
        <f t="shared" si="1"/>
        <v>50</v>
      </c>
      <c r="B53" s="10" t="s">
        <v>173</v>
      </c>
      <c r="C53" s="11">
        <v>41527</v>
      </c>
      <c r="D53" s="11">
        <v>42988</v>
      </c>
      <c r="E53" s="3" t="s">
        <v>172</v>
      </c>
      <c r="F53" s="3"/>
      <c r="G53" s="3" t="s">
        <v>320</v>
      </c>
      <c r="H53" s="19" t="str">
        <f t="shared" si="2"/>
        <v>Казакова Людмила Геннадьевна, КД 4521/5 от 10.09.2013, решение Центрального районного суда г. Тольятти Самарской области от 09.06.2015 дело № 2-3024/2015; Апелляционное определение Самарского областного суда от 25.08.2015 дело № 33-9403/2015</v>
      </c>
      <c r="I53" s="2" t="s">
        <v>525</v>
      </c>
    </row>
    <row r="54" spans="1:9" s="4" customFormat="1" ht="63" x14ac:dyDescent="0.25">
      <c r="A54" s="3">
        <f t="shared" si="1"/>
        <v>51</v>
      </c>
      <c r="B54" s="10" t="s">
        <v>171</v>
      </c>
      <c r="C54" s="11">
        <v>41527</v>
      </c>
      <c r="D54" s="11">
        <v>43353</v>
      </c>
      <c r="E54" s="3" t="s">
        <v>170</v>
      </c>
      <c r="F54" s="3"/>
      <c r="G54" s="3" t="s">
        <v>321</v>
      </c>
      <c r="H54" s="19" t="str">
        <f t="shared" si="2"/>
        <v>Ишбулатов Ильшат Ильгисович, КД 1897/37 от 10.09.2013, решение Чишминского районного суда РБ от 11.04.2016 дело № 2-809/2016, 2-575/2016</v>
      </c>
      <c r="I54" s="2" t="s">
        <v>526</v>
      </c>
    </row>
    <row r="55" spans="1:9" s="4" customFormat="1" ht="31.5" x14ac:dyDescent="0.25">
      <c r="A55" s="3">
        <f t="shared" si="1"/>
        <v>52</v>
      </c>
      <c r="B55" s="10" t="s">
        <v>169</v>
      </c>
      <c r="C55" s="11">
        <v>41530</v>
      </c>
      <c r="D55" s="11">
        <v>43356</v>
      </c>
      <c r="E55" s="3" t="s">
        <v>168</v>
      </c>
      <c r="F55" s="3"/>
      <c r="G55" s="3" t="s">
        <v>322</v>
      </c>
      <c r="H55" s="19" t="str">
        <f t="shared" si="2"/>
        <v>Власов Владимир Викторович, КД 1897/39 от 13.09.2013, судебный приказ Мирового судебного участка № 6 по Октябрьскому району г. Уфы РБ от 26.04.2019 дело № 2-953/2019</v>
      </c>
      <c r="I55" s="2" t="s">
        <v>527</v>
      </c>
    </row>
    <row r="56" spans="1:9" s="4" customFormat="1" ht="47.25" x14ac:dyDescent="0.25">
      <c r="A56" s="3">
        <f t="shared" si="1"/>
        <v>53</v>
      </c>
      <c r="B56" s="10" t="s">
        <v>167</v>
      </c>
      <c r="C56" s="11">
        <v>41533</v>
      </c>
      <c r="D56" s="11">
        <v>43359</v>
      </c>
      <c r="E56" s="3" t="s">
        <v>166</v>
      </c>
      <c r="F56" s="3"/>
      <c r="G56" s="3" t="s">
        <v>323</v>
      </c>
      <c r="H56" s="19" t="str">
        <f t="shared" si="2"/>
        <v>Халилов Радик Рамазанович, КД 1897/40 от 16.09.2013, решение Октябрьского районного суда г. Уфы РБ от 12.05.2017 дело № 2-2906/2017, решение Октябрьского районного суда г. Уфы РБ от 28.05.2019 дело № 2-1151/2019 (наследники)</v>
      </c>
      <c r="I56" s="2" t="s">
        <v>528</v>
      </c>
    </row>
    <row r="57" spans="1:9" s="4" customFormat="1" ht="63" x14ac:dyDescent="0.25">
      <c r="A57" s="3">
        <f t="shared" si="1"/>
        <v>54</v>
      </c>
      <c r="B57" s="10" t="s">
        <v>165</v>
      </c>
      <c r="C57" s="11">
        <v>41533</v>
      </c>
      <c r="D57" s="11">
        <v>43359</v>
      </c>
      <c r="E57" s="3" t="s">
        <v>164</v>
      </c>
      <c r="F57" s="3"/>
      <c r="G57" s="3" t="s">
        <v>324</v>
      </c>
      <c r="H57" s="19" t="str">
        <f t="shared" si="2"/>
        <v>Исманалиев Кубанычбек Матмуратович, КД 2379/16 от 16.09.2013, решение Подольского городского суда Московской области от 03.10.2017 дело № 2-3672/2017</v>
      </c>
      <c r="I57" s="2" t="s">
        <v>529</v>
      </c>
    </row>
    <row r="58" spans="1:9" s="4" customFormat="1" ht="31.5" x14ac:dyDescent="0.25">
      <c r="A58" s="3">
        <f t="shared" si="1"/>
        <v>55</v>
      </c>
      <c r="B58" s="10" t="s">
        <v>163</v>
      </c>
      <c r="C58" s="11">
        <v>41533</v>
      </c>
      <c r="D58" s="11">
        <v>43359</v>
      </c>
      <c r="E58" s="3" t="s">
        <v>162</v>
      </c>
      <c r="F58" s="3"/>
      <c r="G58" s="3" t="s">
        <v>325</v>
      </c>
      <c r="H58" s="19" t="str">
        <f t="shared" si="2"/>
        <v>Окунев Алексей Игоревич, КД 2523/1 от 16.09.2013, решение Борского городского суда Нижегородской области от 29.04.2015 дело № 2-1085/2015</v>
      </c>
      <c r="I58" s="2" t="s">
        <v>530</v>
      </c>
    </row>
    <row r="59" spans="1:9" s="4" customFormat="1" ht="31.5" x14ac:dyDescent="0.25">
      <c r="A59" s="3">
        <f t="shared" si="1"/>
        <v>56</v>
      </c>
      <c r="B59" s="10" t="s">
        <v>161</v>
      </c>
      <c r="C59" s="11">
        <v>41533</v>
      </c>
      <c r="D59" s="11">
        <v>43359</v>
      </c>
      <c r="E59" s="3" t="s">
        <v>160</v>
      </c>
      <c r="F59" s="3"/>
      <c r="G59" s="3" t="s">
        <v>326</v>
      </c>
      <c r="H59" s="19" t="str">
        <f t="shared" si="2"/>
        <v>Агапов Иван Анатольевич, КД 8007/96 от 16.09.2013, решение Ленинского районного суда г. Челябинска от 15.06.2016 дело № 2-2656/2016</v>
      </c>
      <c r="I59" s="2" t="s">
        <v>531</v>
      </c>
    </row>
    <row r="60" spans="1:9" s="4" customFormat="1" ht="31.5" x14ac:dyDescent="0.25">
      <c r="A60" s="3">
        <f t="shared" si="1"/>
        <v>57</v>
      </c>
      <c r="B60" s="10" t="s">
        <v>159</v>
      </c>
      <c r="C60" s="11">
        <v>41536</v>
      </c>
      <c r="D60" s="11">
        <v>43362</v>
      </c>
      <c r="E60" s="3" t="s">
        <v>158</v>
      </c>
      <c r="F60" s="3"/>
      <c r="G60" s="3" t="s">
        <v>327</v>
      </c>
      <c r="H60" s="19" t="str">
        <f t="shared" si="2"/>
        <v>Бабакова Виктория Игоревна, КД 2384/10 от 19.09.2013, решение Наро-Фоминского городского суда Московской области от 13.01.2015 дело № 2-80/2015</v>
      </c>
      <c r="I60" s="2" t="s">
        <v>532</v>
      </c>
    </row>
    <row r="61" spans="1:9" s="4" customFormat="1" ht="31.5" x14ac:dyDescent="0.25">
      <c r="A61" s="3">
        <f t="shared" si="1"/>
        <v>58</v>
      </c>
      <c r="B61" s="10" t="s">
        <v>157</v>
      </c>
      <c r="C61" s="11">
        <v>41541</v>
      </c>
      <c r="D61" s="11">
        <v>43367</v>
      </c>
      <c r="E61" s="3" t="s">
        <v>156</v>
      </c>
      <c r="F61" s="3"/>
      <c r="G61" s="3" t="s">
        <v>328</v>
      </c>
      <c r="H61" s="19" t="str">
        <f t="shared" si="2"/>
        <v>Масленников Николай Павлович, КД 2374/10 от 24.09.2013, решение Нагатинского районного суда г. Москвы от 12.10.2015 дело № 2-10709/2015</v>
      </c>
      <c r="I61" s="2" t="s">
        <v>533</v>
      </c>
    </row>
    <row r="62" spans="1:9" s="4" customFormat="1" ht="31.5" x14ac:dyDescent="0.25">
      <c r="A62" s="3">
        <f t="shared" si="1"/>
        <v>59</v>
      </c>
      <c r="B62" s="10" t="s">
        <v>155</v>
      </c>
      <c r="C62" s="11">
        <v>41541</v>
      </c>
      <c r="D62" s="11">
        <v>43367</v>
      </c>
      <c r="E62" s="3" t="s">
        <v>154</v>
      </c>
      <c r="F62" s="3"/>
      <c r="G62" s="3" t="s">
        <v>329</v>
      </c>
      <c r="H62" s="19" t="str">
        <f t="shared" si="2"/>
        <v>Рзаев Камал Наджафович, КД 8899/1 от 24.09.2013, решение Орджоникидзевского районного суда г. Екатеринбурга Свердловской области от 04.10.2016 дело № 2-6127/2016</v>
      </c>
      <c r="I62" s="2" t="s">
        <v>534</v>
      </c>
    </row>
    <row r="63" spans="1:9" s="4" customFormat="1" ht="47.25" x14ac:dyDescent="0.25">
      <c r="A63" s="3">
        <f t="shared" si="1"/>
        <v>60</v>
      </c>
      <c r="B63" s="10" t="s">
        <v>153</v>
      </c>
      <c r="C63" s="11">
        <v>41542</v>
      </c>
      <c r="D63" s="11">
        <v>43368</v>
      </c>
      <c r="E63" s="3" t="s">
        <v>152</v>
      </c>
      <c r="F63" s="3"/>
      <c r="G63" s="3" t="s">
        <v>330</v>
      </c>
      <c r="H63" s="19" t="str">
        <f t="shared" si="2"/>
        <v>Алексеенко Валентина Михайловна, КД 2334/37 от 25.09.2013, решение Одинцовского городского суда Московской области от 23.11.2016 дело № 2-11140/2016</v>
      </c>
      <c r="I63" s="2" t="s">
        <v>535</v>
      </c>
    </row>
    <row r="64" spans="1:9" s="4" customFormat="1" ht="31.5" x14ac:dyDescent="0.25">
      <c r="A64" s="3">
        <f t="shared" si="1"/>
        <v>61</v>
      </c>
      <c r="B64" s="10" t="s">
        <v>151</v>
      </c>
      <c r="C64" s="11">
        <v>41542</v>
      </c>
      <c r="D64" s="11">
        <v>42638</v>
      </c>
      <c r="E64" s="3" t="s">
        <v>150</v>
      </c>
      <c r="F64" s="3"/>
      <c r="G64" s="3" t="s">
        <v>331</v>
      </c>
      <c r="H64" s="19" t="str">
        <f t="shared" si="2"/>
        <v>Казанский Александр Дмитриевич, КД 2530/1 от 25.09.2013, решение Подольского городского суда Московской области от 22.06.2015 дело № 2-4391/2015</v>
      </c>
      <c r="I64" s="2" t="s">
        <v>536</v>
      </c>
    </row>
    <row r="65" spans="1:9" s="4" customFormat="1" ht="31.5" x14ac:dyDescent="0.25">
      <c r="A65" s="3">
        <f t="shared" si="1"/>
        <v>62</v>
      </c>
      <c r="B65" s="10" t="s">
        <v>149</v>
      </c>
      <c r="C65" s="11">
        <v>41542</v>
      </c>
      <c r="D65" s="11">
        <v>43368</v>
      </c>
      <c r="E65" s="3" t="s">
        <v>148</v>
      </c>
      <c r="F65" s="3"/>
      <c r="G65" s="3" t="s">
        <v>332</v>
      </c>
      <c r="H65" s="19" t="str">
        <f t="shared" si="2"/>
        <v>Черных Дмитрий Анатольевич, КД 6081/1 от 25.09.2013, решение Советского районного суда г. Уфы РБ от 18.08.2015 дело № 2-6340/2015</v>
      </c>
      <c r="I65" s="2" t="s">
        <v>537</v>
      </c>
    </row>
    <row r="66" spans="1:9" s="4" customFormat="1" ht="47.25" x14ac:dyDescent="0.25">
      <c r="A66" s="3">
        <f t="shared" si="1"/>
        <v>63</v>
      </c>
      <c r="B66" s="10" t="s">
        <v>147</v>
      </c>
      <c r="C66" s="11">
        <v>41542</v>
      </c>
      <c r="D66" s="11">
        <v>42272</v>
      </c>
      <c r="E66" s="3" t="s">
        <v>146</v>
      </c>
      <c r="F66" s="3"/>
      <c r="G66" s="3" t="s">
        <v>333</v>
      </c>
      <c r="H66" s="19" t="str">
        <f t="shared" si="2"/>
        <v xml:space="preserve">Егоров Олег Николаевич, КД 1701/87 от 25.09.2013, решение Стерлитамакского городского суда РБ от 12.11.2015 дело № 2-9975/2015; Апелляционное определение ВС РБ от 17.03.2016 дело № 33-5057/2016; решение Стерлитамакского городского суда РБ от 17.04.2019 дело № 2-3071/2019 </v>
      </c>
      <c r="I66" s="2" t="s">
        <v>538</v>
      </c>
    </row>
    <row r="67" spans="1:9" s="4" customFormat="1" ht="78.75" x14ac:dyDescent="0.25">
      <c r="A67" s="3">
        <f t="shared" si="1"/>
        <v>64</v>
      </c>
      <c r="B67" s="10" t="s">
        <v>145</v>
      </c>
      <c r="C67" s="11">
        <v>41543</v>
      </c>
      <c r="D67" s="11">
        <v>43369</v>
      </c>
      <c r="E67" s="3" t="s">
        <v>144</v>
      </c>
      <c r="F67" s="3"/>
      <c r="G67" s="3" t="s">
        <v>334</v>
      </c>
      <c r="H67" s="19" t="str">
        <f t="shared" si="2"/>
        <v>Чикобава Хвича Резоевич, КД 2718/4 от 26.09.2013, решение Фрунзенского районного суда г. Санкт-Петербурга от 09.09.2015 дело № 2-2797/2015</v>
      </c>
      <c r="I67" s="2" t="s">
        <v>539</v>
      </c>
    </row>
    <row r="68" spans="1:9" s="4" customFormat="1" ht="47.25" x14ac:dyDescent="0.25">
      <c r="A68" s="3">
        <f t="shared" si="1"/>
        <v>65</v>
      </c>
      <c r="B68" s="10" t="s">
        <v>143</v>
      </c>
      <c r="C68" s="11">
        <v>41544</v>
      </c>
      <c r="D68" s="11">
        <v>42640</v>
      </c>
      <c r="E68" s="3" t="s">
        <v>142</v>
      </c>
      <c r="F68" s="3"/>
      <c r="G68" s="3" t="s">
        <v>335</v>
      </c>
      <c r="H68" s="19" t="str">
        <f t="shared" ref="H68:H99" si="3">CONCATENATE(G68,","," ",I69)</f>
        <v xml:space="preserve">Игнатьев Андрей Владимирович, КД 4502/64 от 27.09.2013, решение Кинель-Черкасского районного суда Самарской области от 09.09.2016 дело № 2-1470/2016; судебный приказ Мирового судебного участка № 139 Кинель-Черкасского района Самарской области от 17.12.2018 дело № 2-2120/2018 </v>
      </c>
      <c r="I68" s="2" t="s">
        <v>540</v>
      </c>
    </row>
    <row r="69" spans="1:9" s="4" customFormat="1" ht="78.75" x14ac:dyDescent="0.25">
      <c r="A69" s="3">
        <f t="shared" ref="A69:A132" si="4">A68+1</f>
        <v>66</v>
      </c>
      <c r="B69" s="10" t="s">
        <v>141</v>
      </c>
      <c r="C69" s="11">
        <v>41544</v>
      </c>
      <c r="D69" s="11">
        <v>42640</v>
      </c>
      <c r="E69" s="3" t="s">
        <v>140</v>
      </c>
      <c r="F69" s="3"/>
      <c r="G69" s="3" t="s">
        <v>336</v>
      </c>
      <c r="H69" s="19" t="str">
        <f t="shared" si="3"/>
        <v>Вульф Игорь Андреевич, КД 8159/2 от 27.09.2013, решение Калининского районного суда г. Челябинска от 19.01.2015 дело № 2-5962/2014</v>
      </c>
      <c r="I69" s="2" t="s">
        <v>541</v>
      </c>
    </row>
    <row r="70" spans="1:9" s="4" customFormat="1" ht="47.25" x14ac:dyDescent="0.25">
      <c r="A70" s="3">
        <f t="shared" si="4"/>
        <v>67</v>
      </c>
      <c r="B70" s="10" t="s">
        <v>139</v>
      </c>
      <c r="C70" s="11">
        <v>41547</v>
      </c>
      <c r="D70" s="11">
        <v>43373</v>
      </c>
      <c r="E70" s="3" t="s">
        <v>138</v>
      </c>
      <c r="F70" s="3"/>
      <c r="G70" s="3" t="s">
        <v>337</v>
      </c>
      <c r="H70" s="19" t="str">
        <f t="shared" si="3"/>
        <v xml:space="preserve">Проскурня Татьяна Васильевна, КД 8029/72 от 30.09.2013, решение Октябрьского районного суда Челябинской области от 16.05.2018 дело № 2-182/2018 , решение Октябрьского районного суда Челябинской области от 02.10.2019 по  делу 2-342/2019  </v>
      </c>
      <c r="I70" s="2" t="s">
        <v>542</v>
      </c>
    </row>
    <row r="71" spans="1:9" s="4" customFormat="1" ht="63" x14ac:dyDescent="0.25">
      <c r="A71" s="3">
        <f t="shared" si="4"/>
        <v>68</v>
      </c>
      <c r="B71" s="10" t="s">
        <v>137</v>
      </c>
      <c r="C71" s="11">
        <v>41547</v>
      </c>
      <c r="D71" s="11">
        <v>43373</v>
      </c>
      <c r="E71" s="3" t="s">
        <v>136</v>
      </c>
      <c r="F71" s="3"/>
      <c r="G71" s="3" t="s">
        <v>338</v>
      </c>
      <c r="H71" s="19" t="str">
        <f t="shared" si="3"/>
        <v>Мухамедьяров Наис Галиевич, КД 1897/45 от 30.09.2013, решение Кармаскалинского районного суда РБ от 02.06.2015 дело № 2-477/2015</v>
      </c>
      <c r="I71" s="2" t="s">
        <v>543</v>
      </c>
    </row>
    <row r="72" spans="1:9" s="4" customFormat="1" ht="31.5" x14ac:dyDescent="0.25">
      <c r="A72" s="3">
        <f t="shared" si="4"/>
        <v>69</v>
      </c>
      <c r="B72" s="10" t="s">
        <v>135</v>
      </c>
      <c r="C72" s="11">
        <v>41547</v>
      </c>
      <c r="D72" s="11">
        <v>43373</v>
      </c>
      <c r="E72" s="3" t="s">
        <v>134</v>
      </c>
      <c r="F72" s="3"/>
      <c r="G72" s="3" t="s">
        <v>339</v>
      </c>
      <c r="H72" s="19" t="str">
        <f t="shared" si="3"/>
        <v>Хохлов Вячеслав Иванович, КД 4723/1 от 30.09.2013, решение Мотовилихинского районного суда г. Перми от 06.02.2015 дело № 2-820/2015</v>
      </c>
      <c r="I72" s="2" t="s">
        <v>544</v>
      </c>
    </row>
    <row r="73" spans="1:9" s="4" customFormat="1" ht="31.5" x14ac:dyDescent="0.25">
      <c r="A73" s="3">
        <f t="shared" si="4"/>
        <v>70</v>
      </c>
      <c r="B73" s="10" t="s">
        <v>133</v>
      </c>
      <c r="C73" s="11">
        <v>41549</v>
      </c>
      <c r="D73" s="11">
        <v>43375</v>
      </c>
      <c r="E73" s="3" t="s">
        <v>132</v>
      </c>
      <c r="F73" s="3"/>
      <c r="G73" s="3" t="s">
        <v>340</v>
      </c>
      <c r="H73" s="19" t="str">
        <f t="shared" si="3"/>
        <v>Ефремов Дмитрий Владимирович, КД 2726/1 от 02.10.2013, решение Гатчинского городского суда Ленинградской области от 02.06.2016 дело № 2-4167/2016</v>
      </c>
      <c r="I73" s="2" t="s">
        <v>545</v>
      </c>
    </row>
    <row r="74" spans="1:9" s="4" customFormat="1" ht="31.5" x14ac:dyDescent="0.25">
      <c r="A74" s="3">
        <f t="shared" si="4"/>
        <v>71</v>
      </c>
      <c r="B74" s="10" t="s">
        <v>131</v>
      </c>
      <c r="C74" s="11">
        <v>41549</v>
      </c>
      <c r="D74" s="11">
        <v>43375</v>
      </c>
      <c r="E74" s="3" t="s">
        <v>130</v>
      </c>
      <c r="F74" s="3"/>
      <c r="G74" s="3" t="s">
        <v>341</v>
      </c>
      <c r="H74" s="19" t="str">
        <f t="shared" si="3"/>
        <v>Осипова Ирина Владимировна, КД 2331/4 от 02.10.2013, решение Приморского районного суда г. Санкт-Петербурга от 03.03.2016 дело № 2-219/2016</v>
      </c>
      <c r="I74" s="2" t="s">
        <v>546</v>
      </c>
    </row>
    <row r="75" spans="1:9" s="4" customFormat="1" ht="31.5" x14ac:dyDescent="0.25">
      <c r="A75" s="3">
        <f t="shared" si="4"/>
        <v>72</v>
      </c>
      <c r="B75" s="10" t="s">
        <v>129</v>
      </c>
      <c r="C75" s="11">
        <v>41551</v>
      </c>
      <c r="D75" s="11">
        <v>43377</v>
      </c>
      <c r="E75" s="3" t="s">
        <v>128</v>
      </c>
      <c r="F75" s="3"/>
      <c r="G75" s="3" t="s">
        <v>342</v>
      </c>
      <c r="H75" s="19" t="str">
        <f t="shared" si="3"/>
        <v>Омаров Расул Исмаилович, КД 2365/6 от 04.10.2013, решение Вяземского районного суда Смоленской области от 15.07.2015 дело № 2-1171/2015</v>
      </c>
      <c r="I75" s="2" t="s">
        <v>547</v>
      </c>
    </row>
    <row r="76" spans="1:9" s="4" customFormat="1" ht="31.5" x14ac:dyDescent="0.25">
      <c r="A76" s="3">
        <f t="shared" si="4"/>
        <v>73</v>
      </c>
      <c r="B76" s="10" t="s">
        <v>127</v>
      </c>
      <c r="C76" s="11">
        <v>41556</v>
      </c>
      <c r="D76" s="11">
        <v>42652</v>
      </c>
      <c r="E76" s="3" t="s">
        <v>126</v>
      </c>
      <c r="F76" s="3"/>
      <c r="G76" s="3" t="s">
        <v>343</v>
      </c>
      <c r="H76" s="19" t="str">
        <f t="shared" si="3"/>
        <v>Микаев Эльдар Павлович, КД 8801/3 от 09.10.2013, решение Красноуфимского городского суда Свердловской области от 18.03.2015 дело № 2-361/2015</v>
      </c>
      <c r="I76" s="2" t="s">
        <v>548</v>
      </c>
    </row>
    <row r="77" spans="1:9" s="4" customFormat="1" ht="31.5" x14ac:dyDescent="0.25">
      <c r="A77" s="3">
        <f t="shared" si="4"/>
        <v>74</v>
      </c>
      <c r="B77" s="10" t="s">
        <v>125</v>
      </c>
      <c r="C77" s="11">
        <v>41557</v>
      </c>
      <c r="D77" s="11">
        <v>43383</v>
      </c>
      <c r="E77" s="3" t="s">
        <v>124</v>
      </c>
      <c r="F77" s="3"/>
      <c r="G77" s="3" t="s">
        <v>344</v>
      </c>
      <c r="H77" s="19" t="str">
        <f t="shared" si="3"/>
        <v>Шилков Алексей Анатольевич, КД 8804/8 от 10.10.2013, решение Первоуральского городского суда Свердловской области от 17.06.2015 дело № 2-1822/2015</v>
      </c>
      <c r="I77" s="2" t="s">
        <v>549</v>
      </c>
    </row>
    <row r="78" spans="1:9" s="4" customFormat="1" ht="47.25" x14ac:dyDescent="0.25">
      <c r="A78" s="3">
        <f t="shared" si="4"/>
        <v>75</v>
      </c>
      <c r="B78" s="10" t="s">
        <v>123</v>
      </c>
      <c r="C78" s="11">
        <v>41561</v>
      </c>
      <c r="D78" s="11">
        <v>43022</v>
      </c>
      <c r="E78" s="3" t="s">
        <v>122</v>
      </c>
      <c r="F78" s="3"/>
      <c r="G78" s="3" t="s">
        <v>345</v>
      </c>
      <c r="H78" s="19" t="str">
        <f t="shared" si="3"/>
        <v>Чернова Екатерина Владимировна, КД 3762/1 от 14.10.2013, решение Дзержинского городского суда Нижегородской области от 17.07.2015 дело № 2-3708/2015; Заочное решение Дзержинского городского суда Нижегородской области от 06.03.2019 дело № 2-850/2019</v>
      </c>
      <c r="I78" s="2" t="s">
        <v>550</v>
      </c>
    </row>
    <row r="79" spans="1:9" s="4" customFormat="1" ht="63" x14ac:dyDescent="0.25">
      <c r="A79" s="3">
        <f t="shared" si="4"/>
        <v>76</v>
      </c>
      <c r="B79" s="10" t="s">
        <v>121</v>
      </c>
      <c r="C79" s="11">
        <v>41563</v>
      </c>
      <c r="D79" s="11">
        <v>43389</v>
      </c>
      <c r="E79" s="3" t="s">
        <v>120</v>
      </c>
      <c r="F79" s="3"/>
      <c r="G79" s="3" t="s">
        <v>346</v>
      </c>
      <c r="H79" s="19" t="str">
        <f t="shared" si="3"/>
        <v>Кириллин Иван Александрович, КД 2513/29 от 16.10.2013, решение Чертановского районного суда г. Москвы от 22.09.2015 дело № 2-4316/2015</v>
      </c>
      <c r="I79" s="2" t="s">
        <v>551</v>
      </c>
    </row>
    <row r="80" spans="1:9" s="4" customFormat="1" ht="31.5" x14ac:dyDescent="0.25">
      <c r="A80" s="3">
        <f t="shared" si="4"/>
        <v>77</v>
      </c>
      <c r="B80" s="10" t="s">
        <v>119</v>
      </c>
      <c r="C80" s="11">
        <v>41563</v>
      </c>
      <c r="D80" s="11">
        <v>43389</v>
      </c>
      <c r="E80" s="3" t="s">
        <v>118</v>
      </c>
      <c r="F80" s="3"/>
      <c r="G80" s="3" t="s">
        <v>347</v>
      </c>
      <c r="H80" s="19" t="str">
        <f t="shared" si="3"/>
        <v>Черепанов Валерий Евгеньевич, КД 3503/48 от 16.10.2013, решение Тобольского городского суда Тюменской области от 18.09.2017 дело № 2-1895/2017</v>
      </c>
      <c r="I80" s="2" t="s">
        <v>552</v>
      </c>
    </row>
    <row r="81" spans="1:9" s="4" customFormat="1" ht="47.25" x14ac:dyDescent="0.25">
      <c r="A81" s="3">
        <f t="shared" si="4"/>
        <v>78</v>
      </c>
      <c r="B81" s="10" t="s">
        <v>117</v>
      </c>
      <c r="C81" s="11">
        <v>41563</v>
      </c>
      <c r="D81" s="11">
        <v>43389</v>
      </c>
      <c r="E81" s="3" t="s">
        <v>116</v>
      </c>
      <c r="F81" s="3"/>
      <c r="G81" s="3" t="s">
        <v>348</v>
      </c>
      <c r="H81" s="19" t="str">
        <f t="shared" si="3"/>
        <v xml:space="preserve">Гаибгулиев Азер Мали Оглы, КД 3513/11 от 16.10.2013, решение Нижнетавдинского районного суда Тюменской области от 02.11.2016 дело № 2-512/2016; судебный приказ Мирового судебного участка № 7 Калининского района г. Тюмени от 25.12.2018 дело № 2-20064/2018 </v>
      </c>
      <c r="I81" s="2" t="s">
        <v>553</v>
      </c>
    </row>
    <row r="82" spans="1:9" s="4" customFormat="1" ht="63" x14ac:dyDescent="0.25">
      <c r="A82" s="3">
        <f t="shared" si="4"/>
        <v>79</v>
      </c>
      <c r="B82" s="10" t="s">
        <v>115</v>
      </c>
      <c r="C82" s="11">
        <v>41564</v>
      </c>
      <c r="D82" s="11">
        <v>42660</v>
      </c>
      <c r="E82" s="3" t="s">
        <v>114</v>
      </c>
      <c r="F82" s="3"/>
      <c r="G82" s="3" t="s">
        <v>349</v>
      </c>
      <c r="H82" s="19" t="str">
        <f t="shared" si="3"/>
        <v>Ткачев Степан Александрович, КД 8007/99 от 17.10.2013, решение Центрального районного суда г. Челябинска от 01.04.2015 дело № 2-2823/2015</v>
      </c>
      <c r="I82" s="2" t="s">
        <v>554</v>
      </c>
    </row>
    <row r="83" spans="1:9" s="4" customFormat="1" ht="31.5" x14ac:dyDescent="0.25">
      <c r="A83" s="3">
        <f t="shared" si="4"/>
        <v>80</v>
      </c>
      <c r="B83" s="10" t="s">
        <v>113</v>
      </c>
      <c r="C83" s="11">
        <v>41564</v>
      </c>
      <c r="D83" s="11">
        <v>43390</v>
      </c>
      <c r="E83" s="3" t="s">
        <v>112</v>
      </c>
      <c r="F83" s="3"/>
      <c r="G83" s="3" t="s">
        <v>350</v>
      </c>
      <c r="H83" s="19" t="str">
        <f t="shared" si="3"/>
        <v>Рахимов Ахрор Мухамедович, КД 1808/45 от 17.10.2013, решение Иглинского районного суда РБ от 16.08.2016 дело № 2-2256/2016</v>
      </c>
      <c r="I83" s="2" t="s">
        <v>555</v>
      </c>
    </row>
    <row r="84" spans="1:9" s="4" customFormat="1" ht="31.5" x14ac:dyDescent="0.25">
      <c r="A84" s="3">
        <f t="shared" si="4"/>
        <v>81</v>
      </c>
      <c r="B84" s="10" t="s">
        <v>111</v>
      </c>
      <c r="C84" s="11">
        <v>41565</v>
      </c>
      <c r="D84" s="11">
        <v>43391</v>
      </c>
      <c r="E84" s="3" t="s">
        <v>110</v>
      </c>
      <c r="F84" s="3"/>
      <c r="G84" s="3" t="s">
        <v>351</v>
      </c>
      <c r="H84" s="19" t="str">
        <f t="shared" si="3"/>
        <v>Беспалов Дмитрий Сергеевич, КД 8077/21 от 18.10.2013, решение Металлургического районного суда г. Челябинска Челябинской области от 18.02.2015 дело № 2-869/2015</v>
      </c>
      <c r="I84" s="2" t="s">
        <v>556</v>
      </c>
    </row>
    <row r="85" spans="1:9" s="4" customFormat="1" ht="47.25" x14ac:dyDescent="0.25">
      <c r="A85" s="3">
        <f t="shared" si="4"/>
        <v>82</v>
      </c>
      <c r="B85" s="10" t="s">
        <v>109</v>
      </c>
      <c r="C85" s="11">
        <v>41568</v>
      </c>
      <c r="D85" s="11">
        <v>43394</v>
      </c>
      <c r="E85" s="3" t="s">
        <v>108</v>
      </c>
      <c r="F85" s="3"/>
      <c r="G85" s="3" t="s">
        <v>352</v>
      </c>
      <c r="H85" s="19" t="str">
        <f t="shared" si="3"/>
        <v>Спиридонова Зоя Николаевна, КД 2334/40 от 21.10.2013, решение Зюзинского районного суда г. Москвы от 14.11.2016 дело № 2-5718/2016</v>
      </c>
      <c r="I85" s="2" t="s">
        <v>557</v>
      </c>
    </row>
    <row r="86" spans="1:9" s="4" customFormat="1" ht="47.25" x14ac:dyDescent="0.25">
      <c r="A86" s="3">
        <f t="shared" si="4"/>
        <v>83</v>
      </c>
      <c r="B86" s="10" t="s">
        <v>107</v>
      </c>
      <c r="C86" s="11">
        <v>41568</v>
      </c>
      <c r="D86" s="11">
        <v>42664</v>
      </c>
      <c r="E86" s="3" t="s">
        <v>106</v>
      </c>
      <c r="F86" s="3"/>
      <c r="G86" s="3" t="s">
        <v>353</v>
      </c>
      <c r="H86" s="19" t="str">
        <f t="shared" si="3"/>
        <v xml:space="preserve">Якупов Рустем Рауфович, КД 1403/4 от 21.10.2013, решение Уфимского районного суда РБ от 31.05.2016 дело № 2-3577/2016; судебный приказ Мирового судебного участка № 2 по Уфимскому району РБ от 28.12.2018 дело № 2-4079/2018 </v>
      </c>
      <c r="I86" s="2" t="s">
        <v>558</v>
      </c>
    </row>
    <row r="87" spans="1:9" s="4" customFormat="1" ht="63" x14ac:dyDescent="0.25">
      <c r="A87" s="3">
        <f t="shared" si="4"/>
        <v>84</v>
      </c>
      <c r="B87" s="10" t="s">
        <v>105</v>
      </c>
      <c r="C87" s="11">
        <v>41570</v>
      </c>
      <c r="D87" s="11">
        <v>43396</v>
      </c>
      <c r="E87" s="3" t="s">
        <v>104</v>
      </c>
      <c r="F87" s="3"/>
      <c r="G87" s="3" t="s">
        <v>354</v>
      </c>
      <c r="H87" s="19" t="str">
        <f t="shared" si="3"/>
        <v>Дурновцев Роман Сергеевич, КД 4701/63 от 23.10.2013, решение Краснокамского городского суда Пермского края от 15.06.2015 дело № 2-615/2015</v>
      </c>
      <c r="I87" s="2" t="s">
        <v>559</v>
      </c>
    </row>
    <row r="88" spans="1:9" s="4" customFormat="1" ht="31.5" x14ac:dyDescent="0.25">
      <c r="A88" s="3">
        <f t="shared" si="4"/>
        <v>85</v>
      </c>
      <c r="B88" s="10" t="s">
        <v>103</v>
      </c>
      <c r="C88" s="11">
        <v>41571</v>
      </c>
      <c r="D88" s="11">
        <v>43397</v>
      </c>
      <c r="E88" s="3" t="s">
        <v>102</v>
      </c>
      <c r="F88" s="3"/>
      <c r="G88" s="3" t="s">
        <v>355</v>
      </c>
      <c r="H88" s="19" t="str">
        <f t="shared" si="3"/>
        <v>Пономарев Антон Валерьевич, КД 4701/64 от 24.10.2013, решение Карагайского районного суда Пермского края от 28.01.2015 дело № 2-51/2015</v>
      </c>
      <c r="I88" s="2" t="s">
        <v>560</v>
      </c>
    </row>
    <row r="89" spans="1:9" s="4" customFormat="1" ht="31.5" x14ac:dyDescent="0.25">
      <c r="A89" s="3">
        <f t="shared" si="4"/>
        <v>86</v>
      </c>
      <c r="B89" s="10" t="s">
        <v>101</v>
      </c>
      <c r="C89" s="11">
        <v>41575</v>
      </c>
      <c r="D89" s="11">
        <v>43401</v>
      </c>
      <c r="E89" s="3" t="s">
        <v>100</v>
      </c>
      <c r="F89" s="3"/>
      <c r="G89" s="3" t="s">
        <v>356</v>
      </c>
      <c r="H89" s="19" t="str">
        <f t="shared" si="3"/>
        <v>Дятлов Алексей Геннадьевич, КД 1827/4 от 28.10.2013, решение Мелеузовского районного суда РБ от 23.06.2015 дело №  2-525/2015</v>
      </c>
      <c r="I89" s="2" t="s">
        <v>561</v>
      </c>
    </row>
    <row r="90" spans="1:9" s="4" customFormat="1" ht="31.5" x14ac:dyDescent="0.25">
      <c r="A90" s="3">
        <f t="shared" si="4"/>
        <v>87</v>
      </c>
      <c r="B90" s="10" t="s">
        <v>99</v>
      </c>
      <c r="C90" s="11">
        <v>41575</v>
      </c>
      <c r="D90" s="11">
        <v>43401</v>
      </c>
      <c r="E90" s="3" t="s">
        <v>98</v>
      </c>
      <c r="F90" s="3"/>
      <c r="G90" s="3" t="s">
        <v>357</v>
      </c>
      <c r="H90" s="19" t="str">
        <f t="shared" si="3"/>
        <v>Мосякина Виктория Николаевна, КД 2513/32 от 28.10.2013, решение Лыткаринского городского суда Московской области от 22.06.2016 дело № 2-381/2016</v>
      </c>
      <c r="I90" s="2" t="s">
        <v>562</v>
      </c>
    </row>
    <row r="91" spans="1:9" s="4" customFormat="1" ht="31.5" x14ac:dyDescent="0.25">
      <c r="A91" s="3">
        <f t="shared" si="4"/>
        <v>88</v>
      </c>
      <c r="B91" s="10" t="s">
        <v>97</v>
      </c>
      <c r="C91" s="11">
        <v>41576</v>
      </c>
      <c r="D91" s="11">
        <v>43402</v>
      </c>
      <c r="E91" s="3" t="s">
        <v>96</v>
      </c>
      <c r="F91" s="3"/>
      <c r="G91" s="3" t="s">
        <v>358</v>
      </c>
      <c r="H91" s="19" t="str">
        <f t="shared" si="3"/>
        <v>Петухова Диляра Харисовна, КД 3356/1 от 29.10.2013, решение Ново-Совиновского районного суда г. Казани РТ от 20.04.2015 дело № 2-573/2015, 2-4421/2015</v>
      </c>
      <c r="I91" s="2" t="s">
        <v>563</v>
      </c>
    </row>
    <row r="92" spans="1:9" s="4" customFormat="1" ht="31.5" x14ac:dyDescent="0.25">
      <c r="A92" s="3">
        <f t="shared" si="4"/>
        <v>89</v>
      </c>
      <c r="B92" s="10" t="s">
        <v>95</v>
      </c>
      <c r="C92" s="11">
        <v>41578</v>
      </c>
      <c r="D92" s="11">
        <v>43404</v>
      </c>
      <c r="E92" s="3" t="s">
        <v>94</v>
      </c>
      <c r="F92" s="3"/>
      <c r="G92" s="3" t="s">
        <v>359</v>
      </c>
      <c r="H92" s="19" t="str">
        <f t="shared" si="3"/>
        <v>Семенов Олег Андреевич, КД 1830/3 от 31.10.2013, решение Кумертауского городского суда РБ от 18.11.2014г., дело № 2-1517/2014</v>
      </c>
      <c r="I92" s="2" t="s">
        <v>564</v>
      </c>
    </row>
    <row r="93" spans="1:9" s="4" customFormat="1" ht="47.25" x14ac:dyDescent="0.25">
      <c r="A93" s="3">
        <f t="shared" si="4"/>
        <v>90</v>
      </c>
      <c r="B93" s="10" t="s">
        <v>93</v>
      </c>
      <c r="C93" s="11">
        <v>41578</v>
      </c>
      <c r="D93" s="11">
        <v>43403</v>
      </c>
      <c r="E93" s="3" t="s">
        <v>92</v>
      </c>
      <c r="F93" s="3"/>
      <c r="G93" s="3" t="s">
        <v>360</v>
      </c>
      <c r="H93" s="19" t="str">
        <f t="shared" si="3"/>
        <v xml:space="preserve">Гареева Ирина Рифовна, КД 1842/3 от 31.10.2013, решение Кировского районного суда г. Уфы РБ от 08.12.2014г., дело № 2-9958/2014; судебный приказ Мирового судебного участка № 1 по Кировскому району г. Уфы РБ от 13.12.2018 дело № 2-2713/2018 </v>
      </c>
      <c r="I93" s="2" t="s">
        <v>565</v>
      </c>
    </row>
    <row r="94" spans="1:9" s="4" customFormat="1" ht="63" x14ac:dyDescent="0.25">
      <c r="A94" s="3">
        <f t="shared" si="4"/>
        <v>91</v>
      </c>
      <c r="B94" s="10" t="s">
        <v>91</v>
      </c>
      <c r="C94" s="11">
        <v>41583</v>
      </c>
      <c r="D94" s="11">
        <v>43044</v>
      </c>
      <c r="E94" s="3" t="s">
        <v>90</v>
      </c>
      <c r="F94" s="3"/>
      <c r="G94" s="3" t="s">
        <v>361</v>
      </c>
      <c r="H94" s="19" t="str">
        <f t="shared" si="3"/>
        <v>Лаптев Александр Сергеевич, КД 8806/8 от 05.11.2013, решение Полевского городского суда Свердловской области от 30.07.2015 дело № 2-1152/2015</v>
      </c>
      <c r="I94" s="2" t="s">
        <v>566</v>
      </c>
    </row>
    <row r="95" spans="1:9" s="4" customFormat="1" ht="31.5" x14ac:dyDescent="0.25">
      <c r="A95" s="3">
        <f t="shared" si="4"/>
        <v>92</v>
      </c>
      <c r="B95" s="10" t="s">
        <v>89</v>
      </c>
      <c r="C95" s="11">
        <v>41583</v>
      </c>
      <c r="D95" s="11">
        <v>42679</v>
      </c>
      <c r="E95" s="3" t="s">
        <v>88</v>
      </c>
      <c r="F95" s="3"/>
      <c r="G95" s="3" t="s">
        <v>362</v>
      </c>
      <c r="H95" s="19" t="str">
        <f t="shared" si="3"/>
        <v>Литвинов Владимир Васильевич, КД 8005/155 от 05.11.2013, решение Сосновского районного суда Челябинской облласти от 01.06.2015 дело № 2-897/2015</v>
      </c>
      <c r="I95" s="2" t="s">
        <v>567</v>
      </c>
    </row>
    <row r="96" spans="1:9" s="4" customFormat="1" ht="31.5" x14ac:dyDescent="0.25">
      <c r="A96" s="3">
        <f t="shared" si="4"/>
        <v>93</v>
      </c>
      <c r="B96" s="10" t="s">
        <v>87</v>
      </c>
      <c r="C96" s="11">
        <v>41585</v>
      </c>
      <c r="D96" s="11">
        <v>43411</v>
      </c>
      <c r="E96" s="3" t="s">
        <v>86</v>
      </c>
      <c r="F96" s="3"/>
      <c r="G96" s="3" t="s">
        <v>363</v>
      </c>
      <c r="H96" s="19" t="str">
        <f t="shared" si="3"/>
        <v>Исаков Тимур Сергеевич, КД 1725/3 от 07.11.2013, решение Стерлитамакского городского суда РБ от 07.04.2015 дело № 2-3495/2015</v>
      </c>
      <c r="I96" s="2" t="s">
        <v>568</v>
      </c>
    </row>
    <row r="97" spans="1:9" s="4" customFormat="1" ht="31.5" x14ac:dyDescent="0.25">
      <c r="A97" s="3">
        <f t="shared" si="4"/>
        <v>94</v>
      </c>
      <c r="B97" s="10" t="s">
        <v>85</v>
      </c>
      <c r="C97" s="11">
        <v>41585</v>
      </c>
      <c r="D97" s="11">
        <v>43411</v>
      </c>
      <c r="E97" s="3" t="s">
        <v>84</v>
      </c>
      <c r="F97" s="3"/>
      <c r="G97" s="3" t="s">
        <v>364</v>
      </c>
      <c r="H97" s="19" t="str">
        <f t="shared" si="3"/>
        <v>Перова Светлана Борисовна, КД 2508/1 от 07.11.2013, решение Можайского городского суда Московской области от 15.08.2017 дело № 2-1107/2017</v>
      </c>
      <c r="I97" s="2" t="s">
        <v>569</v>
      </c>
    </row>
    <row r="98" spans="1:9" s="4" customFormat="1" ht="31.5" x14ac:dyDescent="0.25">
      <c r="A98" s="3">
        <f t="shared" si="4"/>
        <v>95</v>
      </c>
      <c r="B98" s="10" t="s">
        <v>83</v>
      </c>
      <c r="C98" s="11">
        <v>41589</v>
      </c>
      <c r="D98" s="11">
        <v>43415</v>
      </c>
      <c r="E98" s="3" t="s">
        <v>82</v>
      </c>
      <c r="F98" s="3"/>
      <c r="G98" s="3" t="s">
        <v>365</v>
      </c>
      <c r="H98" s="19" t="str">
        <f t="shared" si="3"/>
        <v>Бартенева Алла Борисовна, КД 1701/90 от 11.11.2013, решение Стерлитамакского городского суда РБ от 08.09.2015 дело № 2-3317/2015</v>
      </c>
      <c r="I98" s="2" t="s">
        <v>570</v>
      </c>
    </row>
    <row r="99" spans="1:9" s="4" customFormat="1" ht="31.5" x14ac:dyDescent="0.25">
      <c r="A99" s="3">
        <f t="shared" si="4"/>
        <v>96</v>
      </c>
      <c r="B99" s="10" t="s">
        <v>81</v>
      </c>
      <c r="C99" s="11">
        <v>41589</v>
      </c>
      <c r="D99" s="11">
        <v>43415</v>
      </c>
      <c r="E99" s="3" t="s">
        <v>80</v>
      </c>
      <c r="F99" s="3"/>
      <c r="G99" s="3" t="s">
        <v>366</v>
      </c>
      <c r="H99" s="19" t="str">
        <f t="shared" si="3"/>
        <v xml:space="preserve">Абаимова Олеся Владимировна, КД 1813/24 от 11.11.2013, решение Калининского районного суда г. Уфы РБ от 03.09.2015 дело № 2-6836/2015 </v>
      </c>
      <c r="I99" s="2" t="s">
        <v>571</v>
      </c>
    </row>
    <row r="100" spans="1:9" s="4" customFormat="1" ht="31.5" x14ac:dyDescent="0.25">
      <c r="A100" s="3">
        <f t="shared" si="4"/>
        <v>97</v>
      </c>
      <c r="B100" s="10" t="s">
        <v>79</v>
      </c>
      <c r="C100" s="11">
        <v>41591</v>
      </c>
      <c r="D100" s="11">
        <v>42687</v>
      </c>
      <c r="E100" s="3" t="s">
        <v>78</v>
      </c>
      <c r="F100" s="3"/>
      <c r="G100" s="3" t="s">
        <v>367</v>
      </c>
      <c r="H100" s="19" t="str">
        <f t="shared" ref="H100:H131" si="5">CONCATENATE(G100,","," ",I101)</f>
        <v>Муллагалеев Альберт Римович, КД 1079/8 от 13.11.2013, решение Альшеевского районного суда РБ от 04.08.2015 дело № 2-864/2015</v>
      </c>
      <c r="I100" s="2" t="s">
        <v>572</v>
      </c>
    </row>
    <row r="101" spans="1:9" s="4" customFormat="1" ht="31.5" x14ac:dyDescent="0.25">
      <c r="A101" s="3">
        <f t="shared" si="4"/>
        <v>98</v>
      </c>
      <c r="B101" s="10" t="s">
        <v>77</v>
      </c>
      <c r="C101" s="11">
        <v>41592</v>
      </c>
      <c r="D101" s="11">
        <v>43418</v>
      </c>
      <c r="E101" s="3" t="s">
        <v>76</v>
      </c>
      <c r="F101" s="3"/>
      <c r="G101" s="3" t="s">
        <v>368</v>
      </c>
      <c r="H101" s="19" t="str">
        <f t="shared" si="5"/>
        <v>Чунин Дмитрий Сергеевич, КД 2729/1 от 14.11.2013, решение Красногвардейского районного суда г. Санкт-Петербурга от 14.10.2015 дело № 2-5564/2015</v>
      </c>
      <c r="I101" s="2" t="s">
        <v>573</v>
      </c>
    </row>
    <row r="102" spans="1:9" s="4" customFormat="1" ht="31.5" x14ac:dyDescent="0.25">
      <c r="A102" s="3">
        <f t="shared" si="4"/>
        <v>99</v>
      </c>
      <c r="B102" s="10" t="s">
        <v>75</v>
      </c>
      <c r="C102" s="11">
        <v>41593</v>
      </c>
      <c r="D102" s="11">
        <v>43419</v>
      </c>
      <c r="E102" s="3" t="s">
        <v>74</v>
      </c>
      <c r="F102" s="3"/>
      <c r="G102" s="3" t="s">
        <v>369</v>
      </c>
      <c r="H102" s="19" t="str">
        <f t="shared" si="5"/>
        <v>Парамонова Светлана Владимировна, КД 1829/36 от 15.11.2013, решение Орджоникидзевского районного суда г. Уфы РБ от 23.07.2015г.</v>
      </c>
      <c r="I102" s="2" t="s">
        <v>574</v>
      </c>
    </row>
    <row r="103" spans="1:9" s="4" customFormat="1" ht="31.5" x14ac:dyDescent="0.25">
      <c r="A103" s="3">
        <f t="shared" si="4"/>
        <v>100</v>
      </c>
      <c r="B103" s="10" t="s">
        <v>73</v>
      </c>
      <c r="C103" s="11">
        <v>41596</v>
      </c>
      <c r="D103" s="11">
        <v>43422</v>
      </c>
      <c r="E103" s="3" t="s">
        <v>72</v>
      </c>
      <c r="F103" s="3"/>
      <c r="G103" s="3" t="s">
        <v>370</v>
      </c>
      <c r="H103" s="19" t="str">
        <f t="shared" si="5"/>
        <v xml:space="preserve">Жерновой Олег Александрович, КД 2730/1 от 18.11.2013, решение Выборгского районного суда г. Санкт-Петербурга от 18.08.2015 дело № 2-7304/15 </v>
      </c>
      <c r="I103" s="2" t="s">
        <v>575</v>
      </c>
    </row>
    <row r="104" spans="1:9" s="4" customFormat="1" ht="31.5" x14ac:dyDescent="0.25">
      <c r="A104" s="3">
        <f t="shared" si="4"/>
        <v>101</v>
      </c>
      <c r="B104" s="10" t="s">
        <v>71</v>
      </c>
      <c r="C104" s="11">
        <v>41597</v>
      </c>
      <c r="D104" s="11">
        <v>43423</v>
      </c>
      <c r="E104" s="3" t="s">
        <v>70</v>
      </c>
      <c r="F104" s="3"/>
      <c r="G104" s="3" t="s">
        <v>371</v>
      </c>
      <c r="H104" s="19" t="str">
        <f t="shared" si="5"/>
        <v>Кирюшин Сергей Викторович, КД 2334/42 от 19.11.2013, решение Домодедовского городского суда Московской области от 07.07.2016 дело № 2-3618/15</v>
      </c>
      <c r="I104" s="2" t="s">
        <v>576</v>
      </c>
    </row>
    <row r="105" spans="1:9" s="4" customFormat="1" ht="31.5" x14ac:dyDescent="0.25">
      <c r="A105" s="3">
        <f t="shared" si="4"/>
        <v>102</v>
      </c>
      <c r="B105" s="10" t="s">
        <v>69</v>
      </c>
      <c r="C105" s="11">
        <v>41597</v>
      </c>
      <c r="D105" s="11">
        <v>43423</v>
      </c>
      <c r="E105" s="3" t="s">
        <v>68</v>
      </c>
      <c r="F105" s="3"/>
      <c r="G105" s="3" t="s">
        <v>372</v>
      </c>
      <c r="H105" s="19" t="str">
        <f t="shared" si="5"/>
        <v>Исаков Игорь Владимирович, КД 8172/1 от 19.11.2013, решение Калининского районного суда г.Челябинска от 27.05.2015 дело № 2-2881/2015</v>
      </c>
      <c r="I105" s="2" t="s">
        <v>577</v>
      </c>
    </row>
    <row r="106" spans="1:9" s="4" customFormat="1" ht="31.5" x14ac:dyDescent="0.25">
      <c r="A106" s="3">
        <f t="shared" si="4"/>
        <v>103</v>
      </c>
      <c r="B106" s="10" t="s">
        <v>67</v>
      </c>
      <c r="C106" s="11">
        <v>41598</v>
      </c>
      <c r="D106" s="11">
        <v>43424</v>
      </c>
      <c r="E106" s="3" t="s">
        <v>66</v>
      </c>
      <c r="F106" s="3"/>
      <c r="G106" s="3" t="s">
        <v>373</v>
      </c>
      <c r="H106" s="19" t="str">
        <f t="shared" si="5"/>
        <v>Щукин Денис Викторович, КД 1669/1 от 20.11.2013, решение Иглинского районного суда РБ от 26.12.2014г., дело № 2-1660/2014</v>
      </c>
      <c r="I106" s="2" t="s">
        <v>578</v>
      </c>
    </row>
    <row r="107" spans="1:9" s="4" customFormat="1" ht="63" x14ac:dyDescent="0.25">
      <c r="A107" s="3">
        <f t="shared" si="4"/>
        <v>104</v>
      </c>
      <c r="B107" s="10" t="s">
        <v>65</v>
      </c>
      <c r="C107" s="11">
        <v>41598</v>
      </c>
      <c r="D107" s="11">
        <v>42328</v>
      </c>
      <c r="E107" s="3" t="s">
        <v>64</v>
      </c>
      <c r="F107" s="3"/>
      <c r="G107" s="3" t="s">
        <v>374</v>
      </c>
      <c r="H107" s="19" t="str">
        <f t="shared" si="5"/>
        <v>Зырянова Марина Викторовна, КД 8810/6 от 20.11.2013, решение Сысертского районного суда Свердловской области от 24.03.2016 дело № 2-437/2016; судебный приказ Мирового судебного участка № 1 Октябрьского района г. Екатеринбурга от 14.01.2019 дело № 2-34/2019 , Аппеляционное определение от 04.12.2019 по делу № 33-19907/2019</v>
      </c>
      <c r="I107" s="2" t="s">
        <v>579</v>
      </c>
    </row>
    <row r="108" spans="1:9" s="4" customFormat="1" ht="94.5" x14ac:dyDescent="0.25">
      <c r="A108" s="3">
        <f t="shared" si="4"/>
        <v>105</v>
      </c>
      <c r="B108" s="10" t="s">
        <v>63</v>
      </c>
      <c r="C108" s="11">
        <v>41599</v>
      </c>
      <c r="D108" s="11">
        <v>43425</v>
      </c>
      <c r="E108" s="3" t="s">
        <v>62</v>
      </c>
      <c r="F108" s="3"/>
      <c r="G108" s="3" t="s">
        <v>375</v>
      </c>
      <c r="H108" s="19" t="str">
        <f t="shared" si="5"/>
        <v>Платонов Александр Владимирович, КД 8008/49 от 21.11.2013, решение Миасского городского суда Челябинской области от 06.09.2017 дело № 2-2485/2017</v>
      </c>
      <c r="I108" s="2" t="s">
        <v>580</v>
      </c>
    </row>
    <row r="109" spans="1:9" s="4" customFormat="1" ht="31.5" x14ac:dyDescent="0.25">
      <c r="A109" s="3">
        <f t="shared" si="4"/>
        <v>106</v>
      </c>
      <c r="B109" s="10" t="s">
        <v>61</v>
      </c>
      <c r="C109" s="11">
        <v>41599</v>
      </c>
      <c r="D109" s="11">
        <v>43425</v>
      </c>
      <c r="E109" s="3" t="s">
        <v>60</v>
      </c>
      <c r="F109" s="3"/>
      <c r="G109" s="3" t="s">
        <v>376</v>
      </c>
      <c r="H109" s="19" t="str">
        <f t="shared" si="5"/>
        <v>Османов Саиддин Магомед Оглы, КД 8008/48 от 21.11.2013, решение Златоустовского городского суда Челябинской области от 08.05.2015 дело № 2-1597/2015</v>
      </c>
      <c r="I109" s="2" t="s">
        <v>581</v>
      </c>
    </row>
    <row r="110" spans="1:9" s="4" customFormat="1" ht="31.5" x14ac:dyDescent="0.25">
      <c r="A110" s="3">
        <f t="shared" si="4"/>
        <v>107</v>
      </c>
      <c r="B110" s="10" t="s">
        <v>59</v>
      </c>
      <c r="C110" s="11">
        <v>41603</v>
      </c>
      <c r="D110" s="11">
        <v>43429</v>
      </c>
      <c r="E110" s="3" t="s">
        <v>58</v>
      </c>
      <c r="F110" s="3"/>
      <c r="G110" s="3" t="s">
        <v>377</v>
      </c>
      <c r="H110" s="19" t="str">
        <f t="shared" si="5"/>
        <v>Егоров Сергей Анатольевич, КД 8803/9 от 25.11.2013, Определение АС РБ от 20.05.2021г. по делу № А60-61421/2020 о включении в реестр требований к Егорову С.А.</v>
      </c>
      <c r="I110" s="2" t="s">
        <v>582</v>
      </c>
    </row>
    <row r="111" spans="1:9" s="4" customFormat="1" ht="47.25" x14ac:dyDescent="0.25">
      <c r="A111" s="3">
        <f t="shared" si="4"/>
        <v>108</v>
      </c>
      <c r="B111" s="10" t="s">
        <v>57</v>
      </c>
      <c r="C111" s="11">
        <v>41603</v>
      </c>
      <c r="D111" s="11">
        <v>43429</v>
      </c>
      <c r="E111" s="3" t="s">
        <v>56</v>
      </c>
      <c r="F111" s="3"/>
      <c r="G111" s="3" t="s">
        <v>378</v>
      </c>
      <c r="H111" s="19" t="str">
        <f t="shared" si="5"/>
        <v>Подкорытов Сергей Владимирович, КД 8005/156 от 25.11.2013, решение Красноармейского районного суда Челябинской области от 22.06.2015 дело № 2-519/2015</v>
      </c>
      <c r="I111" s="2" t="s">
        <v>583</v>
      </c>
    </row>
    <row r="112" spans="1:9" s="4" customFormat="1" ht="31.5" x14ac:dyDescent="0.25">
      <c r="A112" s="3">
        <f t="shared" si="4"/>
        <v>109</v>
      </c>
      <c r="B112" s="10" t="s">
        <v>55</v>
      </c>
      <c r="C112" s="11">
        <v>41603</v>
      </c>
      <c r="D112" s="11">
        <v>43429</v>
      </c>
      <c r="E112" s="3" t="s">
        <v>54</v>
      </c>
      <c r="F112" s="3"/>
      <c r="G112" s="3" t="s">
        <v>379</v>
      </c>
      <c r="H112" s="19" t="str">
        <f t="shared" si="5"/>
        <v>Черепанов Максим Евгеньевич, КД 3503/51 от 25.11.2013, решение Тобольского городского суда Тюменской области от 17.05.2018 дело № 2-842/2018</v>
      </c>
      <c r="I112" s="2" t="s">
        <v>584</v>
      </c>
    </row>
    <row r="113" spans="1:9" s="4" customFormat="1" ht="31.5" x14ac:dyDescent="0.25">
      <c r="A113" s="3">
        <f t="shared" si="4"/>
        <v>110</v>
      </c>
      <c r="B113" s="10" t="s">
        <v>53</v>
      </c>
      <c r="C113" s="11">
        <v>41604</v>
      </c>
      <c r="D113" s="11">
        <v>43430</v>
      </c>
      <c r="E113" s="3" t="s">
        <v>52</v>
      </c>
      <c r="F113" s="3"/>
      <c r="G113" s="3" t="s">
        <v>380</v>
      </c>
      <c r="H113" s="19" t="str">
        <f t="shared" si="5"/>
        <v>Городилов Игорь Александрович, КД 4701/66 от 26.11.2013, решение Свердловского районного суда г. Перми от 12.08.2015 дело № 2-3657/2015</v>
      </c>
      <c r="I113" s="2" t="s">
        <v>585</v>
      </c>
    </row>
    <row r="114" spans="1:9" s="4" customFormat="1" ht="31.5" x14ac:dyDescent="0.25">
      <c r="A114" s="3">
        <f t="shared" si="4"/>
        <v>111</v>
      </c>
      <c r="B114" s="10" t="s">
        <v>51</v>
      </c>
      <c r="C114" s="11">
        <v>41604</v>
      </c>
      <c r="D114" s="11">
        <v>43430</v>
      </c>
      <c r="E114" s="3" t="s">
        <v>50</v>
      </c>
      <c r="F114" s="3"/>
      <c r="G114" s="3" t="s">
        <v>381</v>
      </c>
      <c r="H114" s="19" t="str">
        <f t="shared" si="5"/>
        <v>Попов Денис Сергеевич, КД 3509/49 от 26.11.2013, решение Заводоуковского районного суда Тюменской области от 02.07.2015 дело № 2-672/2015</v>
      </c>
      <c r="I114" s="2" t="s">
        <v>586</v>
      </c>
    </row>
    <row r="115" spans="1:9" s="4" customFormat="1" ht="31.5" x14ac:dyDescent="0.25">
      <c r="A115" s="3">
        <f t="shared" si="4"/>
        <v>112</v>
      </c>
      <c r="B115" s="10" t="s">
        <v>49</v>
      </c>
      <c r="C115" s="11">
        <v>41604</v>
      </c>
      <c r="D115" s="11">
        <v>42700</v>
      </c>
      <c r="E115" s="3" t="s">
        <v>48</v>
      </c>
      <c r="F115" s="3"/>
      <c r="G115" s="3" t="s">
        <v>382</v>
      </c>
      <c r="H115" s="19" t="str">
        <f t="shared" si="5"/>
        <v>Поздняков Алексей Иванович, КД 2707/12 от 26.11.2013, решение Всеволожского городского суда Ленинградской области от 14.07.2015 дело № 2-4398/2015</v>
      </c>
      <c r="I115" s="2" t="s">
        <v>587</v>
      </c>
    </row>
    <row r="116" spans="1:9" s="4" customFormat="1" ht="47.25" x14ac:dyDescent="0.25">
      <c r="A116" s="3">
        <f t="shared" si="4"/>
        <v>113</v>
      </c>
      <c r="B116" s="10" t="s">
        <v>47</v>
      </c>
      <c r="C116" s="11">
        <v>41606</v>
      </c>
      <c r="D116" s="11">
        <v>43067</v>
      </c>
      <c r="E116" s="3" t="s">
        <v>46</v>
      </c>
      <c r="F116" s="3"/>
      <c r="G116" s="3" t="s">
        <v>383</v>
      </c>
      <c r="H116" s="19" t="str">
        <f t="shared" si="5"/>
        <v xml:space="preserve">Тутубалин Константин Владимирович, КД 3711/36 от 28.11.2013, решение Ветлужского районного суда Нижегородской области от 05.09.2016 дело № 2-251/2016; Заочное решение Ветлужского районного суда Нижегородской области от 11.03.2019г. </v>
      </c>
      <c r="I116" s="2" t="s">
        <v>588</v>
      </c>
    </row>
    <row r="117" spans="1:9" s="4" customFormat="1" ht="63" x14ac:dyDescent="0.25">
      <c r="A117" s="3">
        <f t="shared" si="4"/>
        <v>114</v>
      </c>
      <c r="B117" s="10" t="s">
        <v>45</v>
      </c>
      <c r="C117" s="11">
        <v>41606</v>
      </c>
      <c r="D117" s="11">
        <v>43432</v>
      </c>
      <c r="E117" s="3" t="s">
        <v>44</v>
      </c>
      <c r="F117" s="3"/>
      <c r="G117" s="3" t="s">
        <v>384</v>
      </c>
      <c r="H117" s="19" t="str">
        <f t="shared" si="5"/>
        <v>Каримов Ирек Тагирович, КД 3318/10 от 28.11.2013, решение Тетюшенского районного суда РТ от 11.06.2015 дело № 2-289/2015</v>
      </c>
      <c r="I117" s="2" t="s">
        <v>589</v>
      </c>
    </row>
    <row r="118" spans="1:9" s="4" customFormat="1" ht="31.5" x14ac:dyDescent="0.25">
      <c r="A118" s="3">
        <f t="shared" si="4"/>
        <v>115</v>
      </c>
      <c r="B118" s="10" t="s">
        <v>43</v>
      </c>
      <c r="C118" s="11">
        <v>41611</v>
      </c>
      <c r="D118" s="11">
        <v>43437</v>
      </c>
      <c r="E118" s="3" t="s">
        <v>42</v>
      </c>
      <c r="F118" s="3"/>
      <c r="G118" s="3" t="s">
        <v>385</v>
      </c>
      <c r="H118" s="19" t="str">
        <f t="shared" si="5"/>
        <v>Горяйнов Геннадий Аркадьевич, КД 1458/1 от 03.12.2013, решение Октябрьского районного суда г. Уфы РБ от 25.11.2015 дело № № 2-10395/15</v>
      </c>
      <c r="I118" s="2" t="s">
        <v>590</v>
      </c>
    </row>
    <row r="119" spans="1:9" s="4" customFormat="1" ht="31.5" x14ac:dyDescent="0.25">
      <c r="A119" s="3">
        <f t="shared" si="4"/>
        <v>116</v>
      </c>
      <c r="B119" s="10" t="s">
        <v>41</v>
      </c>
      <c r="C119" s="11">
        <v>41611</v>
      </c>
      <c r="D119" s="11">
        <v>43437</v>
      </c>
      <c r="E119" s="3" t="s">
        <v>40</v>
      </c>
      <c r="F119" s="3"/>
      <c r="G119" s="3" t="s">
        <v>386</v>
      </c>
      <c r="H119" s="19" t="str">
        <f t="shared" si="5"/>
        <v>Петросян Арсен Мгерович, КД 2516/1 от 03.12.2013, решение Иглинского районного суда РБ от 12.05.2015 дело № 2-12206/2015</v>
      </c>
      <c r="I119" s="2" t="s">
        <v>591</v>
      </c>
    </row>
    <row r="120" spans="1:9" s="4" customFormat="1" ht="31.5" x14ac:dyDescent="0.25">
      <c r="A120" s="3">
        <f t="shared" si="4"/>
        <v>117</v>
      </c>
      <c r="B120" s="10" t="s">
        <v>39</v>
      </c>
      <c r="C120" s="11">
        <v>41611</v>
      </c>
      <c r="D120" s="11">
        <v>43437</v>
      </c>
      <c r="E120" s="3" t="s">
        <v>38</v>
      </c>
      <c r="F120" s="3"/>
      <c r="G120" s="3" t="s">
        <v>387</v>
      </c>
      <c r="H120" s="19" t="str">
        <f t="shared" si="5"/>
        <v>Плешков Павел Евгеньевич, КД 8881/2 от 03.12.2013, решение Верх-Исетского районного суда г. Екатеринбурга от 07.05.2015 дело № 2-2104/2015</v>
      </c>
      <c r="I120" s="2" t="s">
        <v>592</v>
      </c>
    </row>
    <row r="121" spans="1:9" s="4" customFormat="1" ht="31.5" x14ac:dyDescent="0.25">
      <c r="A121" s="3">
        <f t="shared" si="4"/>
        <v>118</v>
      </c>
      <c r="B121" s="10" t="s">
        <v>37</v>
      </c>
      <c r="C121" s="11">
        <v>41611</v>
      </c>
      <c r="D121" s="11">
        <v>42707</v>
      </c>
      <c r="E121" s="3" t="s">
        <v>36</v>
      </c>
      <c r="F121" s="3"/>
      <c r="G121" s="3" t="s">
        <v>388</v>
      </c>
      <c r="H121" s="19" t="str">
        <f t="shared" si="5"/>
        <v>Орлов Алексей Алексеевич, КД 3703/51 от 03.12.2013, решение Шатковского районного суда Нижегородской области от 21.05.2015 дело № 2-188/2015</v>
      </c>
      <c r="I121" s="2" t="s">
        <v>593</v>
      </c>
    </row>
    <row r="122" spans="1:9" s="4" customFormat="1" ht="47.25" x14ac:dyDescent="0.25">
      <c r="A122" s="3">
        <f t="shared" si="4"/>
        <v>119</v>
      </c>
      <c r="B122" s="10" t="s">
        <v>35</v>
      </c>
      <c r="C122" s="11">
        <v>41612</v>
      </c>
      <c r="D122" s="11">
        <v>43438</v>
      </c>
      <c r="E122" s="3" t="s">
        <v>34</v>
      </c>
      <c r="F122" s="3"/>
      <c r="G122" s="3" t="s">
        <v>389</v>
      </c>
      <c r="H122" s="19" t="str">
        <f t="shared" si="5"/>
        <v xml:space="preserve">Садырдинов Хабиб Мухитдинович, КД 8077/22 от 04.12.2013, решение Сосновского районного суда Челябинской области от 10.07.2017 дело № 2-1187/2017; судебный приказ Мирового судебного участка № 3 Сосновского района Челябинской области от 23.04.2019 дело № 2-1652/2019 </v>
      </c>
      <c r="I122" s="2" t="s">
        <v>594</v>
      </c>
    </row>
    <row r="123" spans="1:9" s="4" customFormat="1" ht="78.75" x14ac:dyDescent="0.25">
      <c r="A123" s="3">
        <f t="shared" si="4"/>
        <v>120</v>
      </c>
      <c r="B123" s="10" t="s">
        <v>33</v>
      </c>
      <c r="C123" s="11">
        <v>41612</v>
      </c>
      <c r="D123" s="11">
        <v>43438</v>
      </c>
      <c r="E123" s="3" t="s">
        <v>32</v>
      </c>
      <c r="F123" s="3"/>
      <c r="G123" s="3" t="s">
        <v>390</v>
      </c>
      <c r="H123" s="19" t="str">
        <f t="shared" si="5"/>
        <v>Фаткуллин Фоат Тагирович, КД 3359/1 от 04.12.2013, решение Буинского городского суда РТ от 23.07.2015 дело № 2-800/15</v>
      </c>
      <c r="I123" s="2" t="s">
        <v>595</v>
      </c>
    </row>
    <row r="124" spans="1:9" s="4" customFormat="1" ht="31.5" x14ac:dyDescent="0.25">
      <c r="A124" s="3">
        <f t="shared" si="4"/>
        <v>121</v>
      </c>
      <c r="B124" s="10" t="s">
        <v>31</v>
      </c>
      <c r="C124" s="11">
        <v>41613</v>
      </c>
      <c r="D124" s="11">
        <v>43439</v>
      </c>
      <c r="E124" s="3" t="s">
        <v>30</v>
      </c>
      <c r="F124" s="3"/>
      <c r="G124" s="3" t="s">
        <v>391</v>
      </c>
      <c r="H124" s="19" t="str">
        <f t="shared" si="5"/>
        <v>Губаева Тавхида Камиловна, КД 3345/3 от 05.12.2013, решение Советского районного суда г. Казани РТ от 25.03.2015 дело № 2-3197/2015</v>
      </c>
      <c r="I124" s="2" t="s">
        <v>596</v>
      </c>
    </row>
    <row r="125" spans="1:9" s="4" customFormat="1" ht="31.5" x14ac:dyDescent="0.25">
      <c r="A125" s="3">
        <f t="shared" si="4"/>
        <v>122</v>
      </c>
      <c r="B125" s="10" t="s">
        <v>29</v>
      </c>
      <c r="C125" s="11">
        <v>41614</v>
      </c>
      <c r="D125" s="11">
        <v>42710</v>
      </c>
      <c r="E125" s="3" t="s">
        <v>28</v>
      </c>
      <c r="F125" s="3"/>
      <c r="G125" s="3" t="s">
        <v>392</v>
      </c>
      <c r="H125" s="19" t="str">
        <f t="shared" si="5"/>
        <v xml:space="preserve">Мухаметгарипов Ильдар Рашитович, КД 1417/172 от 06.12.2013, решение Октябрьского районного суда г. Уфы РБ от 08.09.2016 дело № 2-11319/2016 </v>
      </c>
      <c r="I125" s="2" t="s">
        <v>597</v>
      </c>
    </row>
    <row r="126" spans="1:9" s="4" customFormat="1" ht="47.25" x14ac:dyDescent="0.25">
      <c r="A126" s="3">
        <f t="shared" si="4"/>
        <v>123</v>
      </c>
      <c r="B126" s="10" t="s">
        <v>27</v>
      </c>
      <c r="C126" s="11">
        <v>41614</v>
      </c>
      <c r="D126" s="11">
        <v>43440</v>
      </c>
      <c r="E126" s="3" t="s">
        <v>26</v>
      </c>
      <c r="F126" s="3"/>
      <c r="G126" s="3" t="s">
        <v>393</v>
      </c>
      <c r="H126" s="19" t="str">
        <f t="shared" si="5"/>
        <v xml:space="preserve">Зиновьев Сергей Валентинович, КД 1829/37 от 06.12.2013, решение Калининского районного суда г. Уфы РБ от 20.09.2016 дело № 2-8865/2016; судебный приказ Мирового судебного участка № 4 по Калининскому району г. Уфы РБ от 10.01.2019 дело № 2-34/2019 </v>
      </c>
      <c r="I126" s="2" t="s">
        <v>598</v>
      </c>
    </row>
    <row r="127" spans="1:9" s="4" customFormat="1" ht="63" x14ac:dyDescent="0.25">
      <c r="A127" s="3">
        <f t="shared" si="4"/>
        <v>124</v>
      </c>
      <c r="B127" s="10" t="s">
        <v>25</v>
      </c>
      <c r="C127" s="11">
        <v>41617</v>
      </c>
      <c r="D127" s="11">
        <v>43443</v>
      </c>
      <c r="E127" s="3" t="s">
        <v>24</v>
      </c>
      <c r="F127" s="3"/>
      <c r="G127" s="3" t="s">
        <v>394</v>
      </c>
      <c r="H127" s="19" t="str">
        <f t="shared" si="5"/>
        <v xml:space="preserve">Коваленко Сергей Иванович, КД 8020/54 от 09.12.2013, решение Ленинского районного суда г. Челябинска от 29.06.2015 дело № 2-2491/2015 </v>
      </c>
      <c r="I127" s="2" t="s">
        <v>599</v>
      </c>
    </row>
    <row r="128" spans="1:9" s="4" customFormat="1" ht="31.5" x14ac:dyDescent="0.25">
      <c r="A128" s="3">
        <f t="shared" si="4"/>
        <v>125</v>
      </c>
      <c r="B128" s="10" t="s">
        <v>23</v>
      </c>
      <c r="C128" s="11">
        <v>41618</v>
      </c>
      <c r="D128" s="11">
        <v>43444</v>
      </c>
      <c r="E128" s="3" t="s">
        <v>22</v>
      </c>
      <c r="F128" s="3"/>
      <c r="G128" s="3" t="s">
        <v>395</v>
      </c>
      <c r="H128" s="19" t="str">
        <f t="shared" si="5"/>
        <v>Шлёв Михаил Алексеевич, КД 8024/70 от 10.12.2013, решение Ленинского районного суда г. Челябинска от 27.12.2017 дело № 2-4021/2017</v>
      </c>
      <c r="I128" s="2" t="s">
        <v>600</v>
      </c>
    </row>
    <row r="129" spans="1:9" s="4" customFormat="1" ht="31.5" x14ac:dyDescent="0.25">
      <c r="A129" s="3">
        <f t="shared" si="4"/>
        <v>126</v>
      </c>
      <c r="B129" s="10" t="s">
        <v>21</v>
      </c>
      <c r="C129" s="11">
        <v>41619</v>
      </c>
      <c r="D129" s="11">
        <v>43445</v>
      </c>
      <c r="E129" s="3" t="s">
        <v>20</v>
      </c>
      <c r="F129" s="3"/>
      <c r="G129" s="3" t="s">
        <v>396</v>
      </c>
      <c r="H129" s="19" t="str">
        <f t="shared" si="5"/>
        <v>Молошник Владимир Иванович, КД 3765/3 от 11.12.2013, решение Сормовского районного суда г. Н.Новгорода от 31.07.2015 дело № 2-3108/15</v>
      </c>
      <c r="I129" s="2" t="s">
        <v>601</v>
      </c>
    </row>
    <row r="130" spans="1:9" s="4" customFormat="1" ht="31.5" x14ac:dyDescent="0.25">
      <c r="A130" s="3">
        <f t="shared" si="4"/>
        <v>127</v>
      </c>
      <c r="B130" s="10" t="s">
        <v>19</v>
      </c>
      <c r="C130" s="11">
        <v>41620</v>
      </c>
      <c r="D130" s="11">
        <v>42716</v>
      </c>
      <c r="E130" s="3" t="s">
        <v>18</v>
      </c>
      <c r="F130" s="3"/>
      <c r="G130" s="3" t="s">
        <v>397</v>
      </c>
      <c r="H130" s="19" t="str">
        <f t="shared" si="5"/>
        <v>Белов Евгений Борисович, КД 8003/48 от 12.12.2013, решение Копейского городского суда г. Челябинска от 18.12.2015 дело № 2-4587/2015</v>
      </c>
      <c r="I130" s="2" t="s">
        <v>602</v>
      </c>
    </row>
    <row r="131" spans="1:9" s="4" customFormat="1" ht="31.5" x14ac:dyDescent="0.25">
      <c r="A131" s="3">
        <f t="shared" si="4"/>
        <v>128</v>
      </c>
      <c r="B131" s="10" t="s">
        <v>17</v>
      </c>
      <c r="C131" s="11">
        <v>41624</v>
      </c>
      <c r="D131" s="11">
        <v>43450</v>
      </c>
      <c r="E131" s="3" t="s">
        <v>16</v>
      </c>
      <c r="F131" s="3"/>
      <c r="G131" s="3" t="s">
        <v>398</v>
      </c>
      <c r="H131" s="19" t="str">
        <f t="shared" si="5"/>
        <v>Исмаилов Зираддин Аляр Оглы, КД 4701/68 от 16.12.2013, решение Болешесосновского районного суда Пермского края от 24.11.2015 дело № 2-494/2015</v>
      </c>
      <c r="I131" s="2" t="s">
        <v>603</v>
      </c>
    </row>
    <row r="132" spans="1:9" s="4" customFormat="1" ht="31.5" x14ac:dyDescent="0.25">
      <c r="A132" s="3">
        <f t="shared" si="4"/>
        <v>129</v>
      </c>
      <c r="B132" s="10" t="s">
        <v>15</v>
      </c>
      <c r="C132" s="11">
        <v>41624</v>
      </c>
      <c r="D132" s="11">
        <v>42720</v>
      </c>
      <c r="E132" s="3" t="s">
        <v>14</v>
      </c>
      <c r="F132" s="3"/>
      <c r="G132" s="3" t="s">
        <v>399</v>
      </c>
      <c r="H132" s="19" t="str">
        <f t="shared" ref="H132:H163" si="6">CONCATENATE(G132,","," ",I133)</f>
        <v>Винтер Светлана Романовна, КД 8005/159 от 16.12.2013, решение Сосновского районного суда Челябинской области от 09.12.2014г., дело № 2-1818/2014</v>
      </c>
      <c r="I132" s="2" t="s">
        <v>604</v>
      </c>
    </row>
    <row r="133" spans="1:9" s="4" customFormat="1" ht="31.5" x14ac:dyDescent="0.25">
      <c r="A133" s="3">
        <f t="shared" ref="A133:A169" si="7">A132+1</f>
        <v>130</v>
      </c>
      <c r="B133" s="10" t="s">
        <v>13</v>
      </c>
      <c r="C133" s="11">
        <v>41625</v>
      </c>
      <c r="D133" s="11">
        <v>43451</v>
      </c>
      <c r="E133" s="3" t="s">
        <v>12</v>
      </c>
      <c r="F133" s="3"/>
      <c r="G133" s="3" t="s">
        <v>400</v>
      </c>
      <c r="H133" s="19" t="str">
        <f t="shared" si="6"/>
        <v>Кузьмин Алексей Александрович, КД 1897/50 от 17.12.2013, решение Кармаскалинского межрайонного суда  РБ от 14.03.2016 дело № 2-554/2016</v>
      </c>
      <c r="I133" s="2" t="s">
        <v>605</v>
      </c>
    </row>
    <row r="134" spans="1:9" s="4" customFormat="1" ht="31.5" x14ac:dyDescent="0.25">
      <c r="A134" s="3">
        <f t="shared" si="7"/>
        <v>131</v>
      </c>
      <c r="B134" s="10" t="s">
        <v>11</v>
      </c>
      <c r="C134" s="11">
        <v>41626</v>
      </c>
      <c r="D134" s="11">
        <v>43452</v>
      </c>
      <c r="E134" s="3" t="s">
        <v>10</v>
      </c>
      <c r="F134" s="3"/>
      <c r="G134" s="3" t="s">
        <v>401</v>
      </c>
      <c r="H134" s="19" t="str">
        <f t="shared" si="6"/>
        <v>Черепнов Сергей Михайлович, КД 3765/4 от 18.12.2013, решение Автозаводского районного суда г. Н.Новгорода от 17.06.2015 дело № 2-3589/2015</v>
      </c>
      <c r="I134" s="2" t="s">
        <v>606</v>
      </c>
    </row>
    <row r="135" spans="1:9" s="4" customFormat="1" ht="31.5" x14ac:dyDescent="0.25">
      <c r="A135" s="3">
        <f t="shared" si="7"/>
        <v>132</v>
      </c>
      <c r="B135" s="10" t="s">
        <v>9</v>
      </c>
      <c r="C135" s="11">
        <v>41634</v>
      </c>
      <c r="D135" s="11">
        <v>43460</v>
      </c>
      <c r="E135" s="3" t="s">
        <v>8</v>
      </c>
      <c r="F135" s="3"/>
      <c r="G135" s="3" t="s">
        <v>402</v>
      </c>
      <c r="H135" s="19" t="str">
        <f t="shared" si="6"/>
        <v>Мартынов Алексей Владимирович, КД 3705/16 от 26.12.2013, решение Подольского городского суда Московской области от 23.05.2019 дело № 2-1532/2019</v>
      </c>
      <c r="I135" s="2" t="s">
        <v>607</v>
      </c>
    </row>
    <row r="136" spans="1:9" s="4" customFormat="1" ht="31.5" x14ac:dyDescent="0.25">
      <c r="A136" s="3">
        <f t="shared" si="7"/>
        <v>133</v>
      </c>
      <c r="B136" s="10" t="s">
        <v>7</v>
      </c>
      <c r="C136" s="11">
        <v>41649</v>
      </c>
      <c r="D136" s="11">
        <v>43475</v>
      </c>
      <c r="E136" s="3" t="s">
        <v>6</v>
      </c>
      <c r="F136" s="3"/>
      <c r="G136" s="3" t="s">
        <v>403</v>
      </c>
      <c r="H136" s="19" t="str">
        <f t="shared" si="6"/>
        <v>Плетнев Александр Сергеевич, КД 4503/21 от 10.01.2014, решение Кировского районного суда г.о. Самары Самарской области от 25.04.2016 дело № 2-2450/2016</v>
      </c>
      <c r="I136" s="2" t="s">
        <v>608</v>
      </c>
    </row>
    <row r="137" spans="1:9" s="4" customFormat="1" ht="31.5" x14ac:dyDescent="0.25">
      <c r="A137" s="3">
        <f t="shared" si="7"/>
        <v>134</v>
      </c>
      <c r="B137" s="10" t="s">
        <v>5</v>
      </c>
      <c r="C137" s="11">
        <v>41670</v>
      </c>
      <c r="D137" s="11">
        <v>43496</v>
      </c>
      <c r="E137" s="3" t="s">
        <v>4</v>
      </c>
      <c r="F137" s="3"/>
      <c r="G137" s="3" t="s">
        <v>404</v>
      </c>
      <c r="H137" s="19" t="str">
        <f t="shared" si="6"/>
        <v>Белоруков Александр Владимирович, КД 3503/53 от 31.01.2014, решение Калининского районного суда г. Тюмени от 16.04.2015 дело № 2-966/2015</v>
      </c>
      <c r="I137" s="2" t="s">
        <v>609</v>
      </c>
    </row>
    <row r="138" spans="1:9" s="4" customFormat="1" ht="31.5" x14ac:dyDescent="0.25">
      <c r="A138" s="3">
        <f t="shared" si="7"/>
        <v>135</v>
      </c>
      <c r="B138" s="10" t="s">
        <v>3</v>
      </c>
      <c r="C138" s="11">
        <v>41674</v>
      </c>
      <c r="D138" s="11">
        <v>43500</v>
      </c>
      <c r="E138" s="3" t="s">
        <v>2</v>
      </c>
      <c r="F138" s="3"/>
      <c r="G138" s="3" t="s">
        <v>405</v>
      </c>
      <c r="H138" s="19" t="str">
        <f t="shared" si="6"/>
        <v xml:space="preserve">Бадамшин Мунир Рашидович, КД 4503/22 от 04.02.2014, решение Советского районного суда г. Самары от 24.11.2016 дело № 2-590/2016 </v>
      </c>
      <c r="I138" s="2" t="s">
        <v>610</v>
      </c>
    </row>
    <row r="139" spans="1:9" s="4" customFormat="1" ht="31.5" x14ac:dyDescent="0.25">
      <c r="A139" s="3">
        <f t="shared" si="7"/>
        <v>136</v>
      </c>
      <c r="B139" s="10" t="s">
        <v>1</v>
      </c>
      <c r="C139" s="11">
        <v>41677</v>
      </c>
      <c r="D139" s="11">
        <v>43138</v>
      </c>
      <c r="E139" s="3" t="s">
        <v>0</v>
      </c>
      <c r="F139" s="3"/>
      <c r="G139" s="3" t="s">
        <v>406</v>
      </c>
      <c r="H139" s="19" t="str">
        <f t="shared" si="6"/>
        <v>Давтян Арменак Мехакович, КД 3772/1 от 07.02.2014, решение Автозаводского районного суда г. Н.Новгорода от 02.07.2015 дело № 2-3582/2015</v>
      </c>
      <c r="I139" s="2" t="s">
        <v>611</v>
      </c>
    </row>
    <row r="140" spans="1:9" s="4" customFormat="1" ht="31.5" x14ac:dyDescent="0.25">
      <c r="A140" s="3">
        <f t="shared" si="7"/>
        <v>137</v>
      </c>
      <c r="B140" s="13" t="s">
        <v>407</v>
      </c>
      <c r="C140" s="14">
        <v>39653</v>
      </c>
      <c r="D140" s="14">
        <v>41479</v>
      </c>
      <c r="E140" s="15" t="s">
        <v>408</v>
      </c>
      <c r="F140" s="15" t="str">
        <f>CONCATENATE(G140,","," ","КД",B140," ","от"," ",TEXT(C140,"ДД.ММ.ГГГГ"))</f>
        <v>Пинчук Ирина Владимировна, КД5005/194 от 24.07.2008, КД5005/194 от 24.07.2008</v>
      </c>
      <c r="G140" s="15" t="s">
        <v>643</v>
      </c>
      <c r="H140" s="19" t="str">
        <f t="shared" si="6"/>
        <v>Пинчук Ирина Владимировна, КД5005/194 от 24.07.2008, решение Калиниского районного суда г. Уфы РБ от 04.05.2011г., дело № 2-1462/11</v>
      </c>
      <c r="I140" s="2" t="s">
        <v>612</v>
      </c>
    </row>
    <row r="141" spans="1:9" s="1" customFormat="1" ht="31.5" x14ac:dyDescent="0.25">
      <c r="A141" s="3">
        <f t="shared" si="7"/>
        <v>138</v>
      </c>
      <c r="B141" s="13" t="s">
        <v>409</v>
      </c>
      <c r="C141" s="14">
        <v>39687</v>
      </c>
      <c r="D141" s="14">
        <v>40236</v>
      </c>
      <c r="E141" s="15" t="s">
        <v>410</v>
      </c>
      <c r="F141" s="15" t="str">
        <f t="shared" ref="F141:F169" si="8">CONCATENATE(G141,","," ","КД",B141," ","от"," ",TEXT(C141,"ДД.ММ.ГГГГ"))</f>
        <v>Поплаухин Алексей Александрович, КД5000/884 от 27.08.2008, КД5000/884 от 27.08.2008</v>
      </c>
      <c r="G141" s="15" t="s">
        <v>644</v>
      </c>
      <c r="H141" s="19" t="str">
        <f t="shared" si="6"/>
        <v>Поплаухин Алексей Александрович, КД5000/884 от 27.08.2008, судебный приказ Мирового судебного участка № 1 по Калининскому району г. Уфы РБ от 27.10.2009г., дело № 2-909/09</v>
      </c>
      <c r="I141" s="16" t="s">
        <v>613</v>
      </c>
    </row>
    <row r="142" spans="1:9" s="1" customFormat="1" ht="47.25" x14ac:dyDescent="0.25">
      <c r="A142" s="3">
        <f t="shared" si="7"/>
        <v>139</v>
      </c>
      <c r="B142" s="13" t="s">
        <v>411</v>
      </c>
      <c r="C142" s="14">
        <v>40966</v>
      </c>
      <c r="D142" s="14">
        <v>42793</v>
      </c>
      <c r="E142" s="15" t="s">
        <v>412</v>
      </c>
      <c r="F142" s="15" t="str">
        <f t="shared" si="8"/>
        <v>Прохоров Олег Владимирович, КД1312/11 от 27.02.2012, КД1312/11 от 27.02.2012</v>
      </c>
      <c r="G142" s="15" t="s">
        <v>645</v>
      </c>
      <c r="H142" s="19" t="str">
        <f t="shared" si="6"/>
        <v>Прохоров Олег Владимирович, КД1312/11 от 27.02.2012, решение Орджоникидзевского районного суда г. Уфы РБ от 17.04.2013г., дело № 2-975/2013</v>
      </c>
      <c r="I142" s="16" t="s">
        <v>614</v>
      </c>
    </row>
    <row r="143" spans="1:9" s="1" customFormat="1" ht="31.5" x14ac:dyDescent="0.25">
      <c r="A143" s="3">
        <f t="shared" si="7"/>
        <v>140</v>
      </c>
      <c r="B143" s="13" t="s">
        <v>413</v>
      </c>
      <c r="C143" s="14">
        <v>41584</v>
      </c>
      <c r="D143" s="14">
        <v>42680</v>
      </c>
      <c r="E143" s="15" t="s">
        <v>414</v>
      </c>
      <c r="F143" s="15" t="str">
        <f t="shared" si="8"/>
        <v>Рагимов Акрам Низами Оглы, КД5014/403 от 06.11.2013, КД5014/403 от 06.11.2013</v>
      </c>
      <c r="G143" s="15" t="s">
        <v>646</v>
      </c>
      <c r="H143" s="19" t="str">
        <f t="shared" si="6"/>
        <v>Рагимов Акрам Низами Оглы, КД5014/403 от 06.11.2013, решение Центрального районного суда г. Оренбурга от 09.12.2015 дело № 2-5990/2015</v>
      </c>
      <c r="I143" s="16" t="s">
        <v>615</v>
      </c>
    </row>
    <row r="144" spans="1:9" s="1" customFormat="1" ht="31.5" x14ac:dyDescent="0.25">
      <c r="A144" s="3">
        <f t="shared" si="7"/>
        <v>141</v>
      </c>
      <c r="B144" s="13" t="s">
        <v>415</v>
      </c>
      <c r="C144" s="14">
        <v>40875</v>
      </c>
      <c r="D144" s="14">
        <v>41606</v>
      </c>
      <c r="E144" s="15" t="s">
        <v>416</v>
      </c>
      <c r="F144" s="15" t="str">
        <f t="shared" si="8"/>
        <v>Рахимов Фаршат Вагизович, КД5011/142 от 28.11.2011, КД5011/142 от 28.11.2011</v>
      </c>
      <c r="G144" s="15" t="s">
        <v>647</v>
      </c>
      <c r="H144" s="19" t="str">
        <f t="shared" si="6"/>
        <v>Рахимов Фаршат Вагизович, КД5011/142 от 28.11.2011, судебный приказ Мирового судебного участка № 3 по Советскому району г. Уфы РБ от 12.03.2012г., дело № 2-943/12</v>
      </c>
      <c r="I144" s="16" t="s">
        <v>616</v>
      </c>
    </row>
    <row r="145" spans="1:9" s="1" customFormat="1" ht="47.25" x14ac:dyDescent="0.25">
      <c r="A145" s="3">
        <f t="shared" si="7"/>
        <v>142</v>
      </c>
      <c r="B145" s="13" t="s">
        <v>417</v>
      </c>
      <c r="C145" s="14">
        <v>39692</v>
      </c>
      <c r="D145" s="14">
        <v>41518</v>
      </c>
      <c r="E145" s="15" t="s">
        <v>418</v>
      </c>
      <c r="F145" s="15" t="str">
        <f t="shared" si="8"/>
        <v>Рашитова  Рима  Галимьяновна , КД5000/904 от 01.09.2008, КД5000/904 от 01.09.2008</v>
      </c>
      <c r="G145" s="15" t="s">
        <v>648</v>
      </c>
      <c r="H145" s="19" t="str">
        <f t="shared" si="6"/>
        <v>Рашитова  Рима  Галимьяновна , КД5000/904 от 01.09.2008, решение Октябрьского районного суда г. Уфы РБ от 18.11.2010г., дело № 2-4052/10</v>
      </c>
      <c r="I145" s="16" t="s">
        <v>617</v>
      </c>
    </row>
    <row r="146" spans="1:9" s="1" customFormat="1" ht="31.5" x14ac:dyDescent="0.25">
      <c r="A146" s="3">
        <f t="shared" si="7"/>
        <v>143</v>
      </c>
      <c r="B146" s="13" t="s">
        <v>419</v>
      </c>
      <c r="C146" s="14">
        <v>41495</v>
      </c>
      <c r="D146" s="14">
        <v>42591</v>
      </c>
      <c r="E146" s="15" t="s">
        <v>420</v>
      </c>
      <c r="F146" s="15" t="str">
        <f t="shared" si="8"/>
        <v>Рзаев Адалят Мурад Оглы, КД5007/288 от 09.08.2013, КД5007/288 от 09.08.2013</v>
      </c>
      <c r="G146" s="15" t="s">
        <v>649</v>
      </c>
      <c r="H146" s="19" t="str">
        <f t="shared" si="6"/>
        <v>Рзаев Адалят Мурад Оглы, КД5007/288 от 09.08.2013, решение Калининского районного суда г. Уфы РБ от 26.10.2015 дело № 2-7897/2015</v>
      </c>
      <c r="I146" s="16" t="s">
        <v>618</v>
      </c>
    </row>
    <row r="147" spans="1:9" s="1" customFormat="1" ht="31.5" x14ac:dyDescent="0.25">
      <c r="A147" s="3">
        <f t="shared" si="7"/>
        <v>144</v>
      </c>
      <c r="B147" s="13" t="s">
        <v>421</v>
      </c>
      <c r="C147" s="14">
        <v>41239</v>
      </c>
      <c r="D147" s="14">
        <v>43065</v>
      </c>
      <c r="E147" s="15" t="s">
        <v>422</v>
      </c>
      <c r="F147" s="15" t="str">
        <f t="shared" si="8"/>
        <v>Романова Маргарита Рауповна, КД2356/1 от 26.11.2012, КД2356/1 от 26.11.2012</v>
      </c>
      <c r="G147" s="15" t="s">
        <v>650</v>
      </c>
      <c r="H147" s="19" t="str">
        <f t="shared" si="6"/>
        <v>Романова Маргарита Рауповна, КД2356/1 от 26.11.2012, решение Солнцевского районного суда г. Москвы от 10.08.2015 дело № 2-1819/15</v>
      </c>
      <c r="I147" s="16" t="s">
        <v>619</v>
      </c>
    </row>
    <row r="148" spans="1:9" s="1" customFormat="1" ht="31.5" x14ac:dyDescent="0.25">
      <c r="A148" s="3">
        <f t="shared" si="7"/>
        <v>145</v>
      </c>
      <c r="B148" s="13" t="s">
        <v>423</v>
      </c>
      <c r="C148" s="14" t="s">
        <v>424</v>
      </c>
      <c r="D148" s="14" t="s">
        <v>425</v>
      </c>
      <c r="E148" s="15" t="s">
        <v>426</v>
      </c>
      <c r="F148" s="15" t="str">
        <f t="shared" si="8"/>
        <v>Сабурова Дарья Сергеевна, КД130377-3041-01 от 14.09.2011, КД130377-3041-01 от 14.09.2011</v>
      </c>
      <c r="G148" s="15" t="s">
        <v>651</v>
      </c>
      <c r="H148" s="19" t="str">
        <f t="shared" si="6"/>
        <v>Сабурова Дарья Сергеевна, КД130377-3041-01 от 14.09.2011, судебный приказ Мирового судебного участка № 5 по г. Нефтекамск РБ от 26.06.2013г., дело № 2-532/12</v>
      </c>
      <c r="I148" s="16" t="s">
        <v>620</v>
      </c>
    </row>
    <row r="149" spans="1:9" s="1" customFormat="1" ht="31.5" x14ac:dyDescent="0.25">
      <c r="A149" s="3">
        <f t="shared" si="7"/>
        <v>146</v>
      </c>
      <c r="B149" s="13" t="s">
        <v>427</v>
      </c>
      <c r="C149" s="14">
        <v>40168</v>
      </c>
      <c r="D149" s="14">
        <v>41264</v>
      </c>
      <c r="E149" s="15" t="s">
        <v>428</v>
      </c>
      <c r="F149" s="15" t="str">
        <f t="shared" si="8"/>
        <v>Савельев Евгений Александрович, КД5012/21 от 21.12.2009, КД5012/21 от 21.12.2009</v>
      </c>
      <c r="G149" s="15" t="s">
        <v>652</v>
      </c>
      <c r="H149" s="19" t="str">
        <f t="shared" si="6"/>
        <v>Савельев Евгений Александрович, КД5012/21 от 21.12.2009, решение Калининского районного суда г. Уфы РБ от 17.09.2010г., дело № 2-4060/10</v>
      </c>
      <c r="I149" s="16" t="s">
        <v>621</v>
      </c>
    </row>
    <row r="150" spans="1:9" s="1" customFormat="1" ht="31.5" x14ac:dyDescent="0.25">
      <c r="A150" s="3">
        <f t="shared" si="7"/>
        <v>147</v>
      </c>
      <c r="B150" s="13" t="s">
        <v>429</v>
      </c>
      <c r="C150" s="14">
        <v>40336</v>
      </c>
      <c r="D150" s="14">
        <v>41067</v>
      </c>
      <c r="E150" s="15" t="s">
        <v>430</v>
      </c>
      <c r="F150" s="15" t="str">
        <f t="shared" si="8"/>
        <v>Сафин Марсель Рафисович, КД5007/144 от 07.06.2010, КД5007/144 от 07.06.2010</v>
      </c>
      <c r="G150" s="15" t="s">
        <v>653</v>
      </c>
      <c r="H150" s="19" t="str">
        <f t="shared" si="6"/>
        <v>Сафин Марсель Рафисович, КД5007/144 от 07.06.2010, судебный приказ Мирового судебного участка № 4 по Октябрьскому району г. Уфы РБ от 18.02.2011г., дело № 2-55/11</v>
      </c>
      <c r="I150" s="16" t="s">
        <v>622</v>
      </c>
    </row>
    <row r="151" spans="1:9" s="1" customFormat="1" ht="47.25" x14ac:dyDescent="0.25">
      <c r="A151" s="3">
        <f t="shared" si="7"/>
        <v>148</v>
      </c>
      <c r="B151" s="13" t="s">
        <v>431</v>
      </c>
      <c r="C151" s="14" t="s">
        <v>432</v>
      </c>
      <c r="D151" s="14" t="s">
        <v>425</v>
      </c>
      <c r="E151" s="15" t="s">
        <v>433</v>
      </c>
      <c r="F151" s="15" t="str">
        <f t="shared" si="8"/>
        <v>Сафина Елена Нуримановна, КД086045-3043-01 от 20.01.2012, КД086045-3043-01 от 20.01.2012</v>
      </c>
      <c r="G151" s="15" t="s">
        <v>654</v>
      </c>
      <c r="H151" s="19" t="str">
        <f t="shared" si="6"/>
        <v>Сафина Елена Нуримановна, КД086045-3043-01 от 20.01.2012, судебный приказ Мирового судебного участка № 2 по Уфимскому району РБ от 20.11.2013г., дело № 2-1924/13</v>
      </c>
      <c r="I151" s="16" t="s">
        <v>623</v>
      </c>
    </row>
    <row r="152" spans="1:9" s="1" customFormat="1" ht="31.5" x14ac:dyDescent="0.25">
      <c r="A152" s="3">
        <f t="shared" si="7"/>
        <v>149</v>
      </c>
      <c r="B152" s="13" t="s">
        <v>434</v>
      </c>
      <c r="C152" s="14">
        <v>39666</v>
      </c>
      <c r="D152" s="14">
        <v>40396</v>
      </c>
      <c r="E152" s="15" t="s">
        <v>435</v>
      </c>
      <c r="F152" s="15" t="str">
        <f t="shared" si="8"/>
        <v>Смирнов Андрей Юрьевич, КД5000/819 от 06.08.2008, КД5000/819 от 06.08.2008</v>
      </c>
      <c r="G152" s="15" t="s">
        <v>655</v>
      </c>
      <c r="H152" s="19" t="str">
        <f t="shared" si="6"/>
        <v>Смирнов Андрей Юрьевич, КД5000/819 от 06.08.2008, судебный приказ Мирового судебного участка № 3 по Советскому району г. Уфы РБ от 27.10.2009г., дело № 2-7275/09</v>
      </c>
      <c r="I152" s="16" t="s">
        <v>624</v>
      </c>
    </row>
    <row r="153" spans="1:9" s="1" customFormat="1" ht="47.25" x14ac:dyDescent="0.25">
      <c r="A153" s="3">
        <f t="shared" si="7"/>
        <v>150</v>
      </c>
      <c r="B153" s="13" t="s">
        <v>436</v>
      </c>
      <c r="C153" s="14">
        <v>40448</v>
      </c>
      <c r="D153" s="14">
        <v>41179</v>
      </c>
      <c r="E153" s="15" t="s">
        <v>437</v>
      </c>
      <c r="F153" s="15" t="str">
        <f t="shared" si="8"/>
        <v>Смирнова Марина Андреевна, КД5014/96 от 27.09.2010, КД5014/96 от 27.09.2010</v>
      </c>
      <c r="G153" s="15" t="s">
        <v>656</v>
      </c>
      <c r="H153" s="19" t="str">
        <f t="shared" si="6"/>
        <v>Смирнова Марина Андреевна, КД5014/96 от 27.09.2010, судебный приказ Мирового судебного участка № 8 по Калининскому району г. Уфы РБ от 14.03.2012г., дело № 2-155/12</v>
      </c>
      <c r="I153" s="16" t="s">
        <v>625</v>
      </c>
    </row>
    <row r="154" spans="1:9" s="1" customFormat="1" ht="47.25" x14ac:dyDescent="0.25">
      <c r="A154" s="3">
        <f t="shared" si="7"/>
        <v>151</v>
      </c>
      <c r="B154" s="13" t="s">
        <v>438</v>
      </c>
      <c r="C154" s="14" t="s">
        <v>439</v>
      </c>
      <c r="D154" s="14" t="s">
        <v>425</v>
      </c>
      <c r="E154" s="15" t="s">
        <v>440</v>
      </c>
      <c r="F154" s="15" t="str">
        <f t="shared" si="8"/>
        <v>Соловьева Элеонора Александровна, КД131082-441-01 от 31.03.2011, КД131082-441-01 от 31.03.2011</v>
      </c>
      <c r="G154" s="15" t="s">
        <v>657</v>
      </c>
      <c r="H154" s="19" t="str">
        <f t="shared" si="6"/>
        <v>Соловьева Элеонора Александровна, КД131082-441-01 от 31.03.2011, судебный приказ Мирового судебного участка по Стерлибашевскому району г. Уфы РБ от 18.07.2012г., дело № 2-723/12</v>
      </c>
      <c r="I154" s="16" t="s">
        <v>626</v>
      </c>
    </row>
    <row r="155" spans="1:9" s="1" customFormat="1" ht="47.25" x14ac:dyDescent="0.25">
      <c r="A155" s="3">
        <f t="shared" si="7"/>
        <v>152</v>
      </c>
      <c r="B155" s="13" t="s">
        <v>441</v>
      </c>
      <c r="C155" s="14">
        <v>40660</v>
      </c>
      <c r="D155" s="14">
        <v>41756</v>
      </c>
      <c r="E155" s="15" t="s">
        <v>442</v>
      </c>
      <c r="F155" s="15" t="str">
        <f t="shared" si="8"/>
        <v>Султанова Эльза Ильдусовна, КД5021/53 от 27.04.2011, КД5021/53 от 27.04.2011</v>
      </c>
      <c r="G155" s="15" t="s">
        <v>658</v>
      </c>
      <c r="H155" s="19" t="str">
        <f t="shared" si="6"/>
        <v>Султанова Эльза Ильдусовна, КД5021/53 от 27.04.2011, решение Октябрьского районного суда г. Уфы РБ от 06.12.2012г., дело № 2-3185/12</v>
      </c>
      <c r="I155" s="16" t="s">
        <v>627</v>
      </c>
    </row>
    <row r="156" spans="1:9" s="1" customFormat="1" ht="31.5" x14ac:dyDescent="0.25">
      <c r="A156" s="3">
        <f t="shared" si="7"/>
        <v>153</v>
      </c>
      <c r="B156" s="13" t="s">
        <v>443</v>
      </c>
      <c r="C156" s="14">
        <v>39667</v>
      </c>
      <c r="D156" s="14">
        <v>41493</v>
      </c>
      <c r="E156" s="15" t="s">
        <v>444</v>
      </c>
      <c r="F156" s="15" t="str">
        <f t="shared" si="8"/>
        <v>Сурин Салават Артурович, КД5007/53 от 07.08.2008, КД5007/53 от 07.08.2008</v>
      </c>
      <c r="G156" s="15" t="s">
        <v>659</v>
      </c>
      <c r="H156" s="19" t="str">
        <f t="shared" si="6"/>
        <v>Сурин Салават Артурович, КД5007/53 от 07.08.2008, решение Октябрьского районного суда г. Уфы РБ от 19.12.2011г., дело № 2-4034/11</v>
      </c>
      <c r="I156" s="16" t="s">
        <v>628</v>
      </c>
    </row>
    <row r="157" spans="1:9" s="1" customFormat="1" ht="31.5" x14ac:dyDescent="0.25">
      <c r="A157" s="3">
        <f t="shared" si="7"/>
        <v>154</v>
      </c>
      <c r="B157" s="13" t="s">
        <v>445</v>
      </c>
      <c r="C157" s="14">
        <v>41612</v>
      </c>
      <c r="D157" s="14">
        <v>43438</v>
      </c>
      <c r="E157" s="15" t="s">
        <v>446</v>
      </c>
      <c r="F157" s="15" t="str">
        <f t="shared" si="8"/>
        <v>Тавлияров Дамир Рамилевич, КД1806/19 от 04.12.2013, КД1806/19 от 04.12.2013</v>
      </c>
      <c r="G157" s="15" t="s">
        <v>660</v>
      </c>
      <c r="H157" s="19" t="str">
        <f t="shared" si="6"/>
        <v>Тавлияров Дамир Рамилевич, КД1806/19 от 04.12.2013, решение Давлекановского районного суда РБ от 14.08.2015 дело № 2-699/2015</v>
      </c>
      <c r="I157" s="16" t="s">
        <v>629</v>
      </c>
    </row>
    <row r="158" spans="1:9" s="1" customFormat="1" ht="31.5" x14ac:dyDescent="0.25">
      <c r="A158" s="3">
        <f t="shared" si="7"/>
        <v>155</v>
      </c>
      <c r="B158" s="13" t="s">
        <v>447</v>
      </c>
      <c r="C158" s="14" t="s">
        <v>448</v>
      </c>
      <c r="D158" s="14" t="s">
        <v>425</v>
      </c>
      <c r="E158" s="15" t="s">
        <v>449</v>
      </c>
      <c r="F158" s="15" t="str">
        <f t="shared" si="8"/>
        <v>Тимирбаев Дмитрий Георгиевич, КД438513-3041-01 от 23.12.2013, КД438513-3041-01 от 23.12.2013</v>
      </c>
      <c r="G158" s="15" t="s">
        <v>661</v>
      </c>
      <c r="H158" s="19" t="str">
        <f t="shared" si="6"/>
        <v>Тимирбаев Дмитрий Георгиевич, КД438513-3041-01 от 23.12.2013, решение Мирового судебного участка по Краснокамскому району РБ от 31.12.2015 дело № 2-1466/2015</v>
      </c>
      <c r="I158" s="16" t="s">
        <v>630</v>
      </c>
    </row>
    <row r="159" spans="1:9" s="1" customFormat="1" ht="47.25" x14ac:dyDescent="0.25">
      <c r="A159" s="3">
        <f t="shared" si="7"/>
        <v>156</v>
      </c>
      <c r="B159" s="13" t="s">
        <v>450</v>
      </c>
      <c r="C159" s="14" t="s">
        <v>451</v>
      </c>
      <c r="D159" s="14" t="s">
        <v>425</v>
      </c>
      <c r="E159" s="15" t="s">
        <v>452</v>
      </c>
      <c r="F159" s="15" t="str">
        <f t="shared" si="8"/>
        <v>Труханова Елена Юрьевна, КД177888-441-01 от 10.11.2011, КД177888-441-01 от 10.11.2011</v>
      </c>
      <c r="G159" s="15" t="s">
        <v>662</v>
      </c>
      <c r="H159" s="19" t="str">
        <f t="shared" si="6"/>
        <v>Труханова Елена Юрьевна, КД177888-441-01 от 10.11.2011, судебный приказ Мирового судебного участка № 4 по Октябрьскому району г. Уфы РБ от 28.12.2013г., дело № 2-882/2013</v>
      </c>
      <c r="I159" s="16" t="s">
        <v>631</v>
      </c>
    </row>
    <row r="160" spans="1:9" s="1" customFormat="1" ht="47.25" x14ac:dyDescent="0.25">
      <c r="A160" s="3">
        <f t="shared" si="7"/>
        <v>157</v>
      </c>
      <c r="B160" s="13" t="s">
        <v>453</v>
      </c>
      <c r="C160" s="14">
        <v>39456</v>
      </c>
      <c r="D160" s="14">
        <v>41283</v>
      </c>
      <c r="E160" s="15" t="s">
        <v>454</v>
      </c>
      <c r="F160" s="15" t="str">
        <f t="shared" si="8"/>
        <v>Уразметов Эльвир Раисович, КД1013/38 от 09.01.2008, КД1013/38 от 09.01.2008</v>
      </c>
      <c r="G160" s="15" t="s">
        <v>663</v>
      </c>
      <c r="H160" s="19" t="str">
        <f t="shared" si="6"/>
        <v>Уразметов Эльвир Раисович, КД1013/38 от 09.01.2008, решение Калининского районного суда г. Уфы РБ от 08.10.2009г., дело № 2-4426/10</v>
      </c>
      <c r="I160" s="16" t="s">
        <v>632</v>
      </c>
    </row>
    <row r="161" spans="1:9" s="1" customFormat="1" ht="31.5" x14ac:dyDescent="0.25">
      <c r="A161" s="3">
        <f t="shared" si="7"/>
        <v>158</v>
      </c>
      <c r="B161" s="13" t="s">
        <v>455</v>
      </c>
      <c r="C161" s="14">
        <v>41402</v>
      </c>
      <c r="D161" s="14">
        <v>43228</v>
      </c>
      <c r="E161" s="15" t="s">
        <v>456</v>
      </c>
      <c r="F161" s="15" t="str">
        <f t="shared" si="8"/>
        <v>Утешев Вячеслав Викторович, КД2701/2 от 08.05.2013, КД2701/2 от 08.05.2013</v>
      </c>
      <c r="G161" s="15" t="s">
        <v>664</v>
      </c>
      <c r="H161" s="19" t="str">
        <f t="shared" si="6"/>
        <v>Утешев Вячеслав Викторович, КД2701/2 от 08.05.2013, решение Колпинского районного суда г. Санкт-Петербурга от 12.12.2013г., дело № 2-1968/13</v>
      </c>
      <c r="I161" s="16" t="s">
        <v>633</v>
      </c>
    </row>
    <row r="162" spans="1:9" s="1" customFormat="1" ht="31.5" x14ac:dyDescent="0.25">
      <c r="A162" s="3">
        <f t="shared" si="7"/>
        <v>159</v>
      </c>
      <c r="B162" s="13" t="s">
        <v>457</v>
      </c>
      <c r="C162" s="14">
        <v>39609</v>
      </c>
      <c r="D162" s="14">
        <v>41435</v>
      </c>
      <c r="E162" s="15" t="s">
        <v>458</v>
      </c>
      <c r="F162" s="15" t="str">
        <f t="shared" si="8"/>
        <v>Фатихова Луция Рухельбаяновна, КД5000/692 от 10.06.2008, КД5000/692 от 10.06.2008</v>
      </c>
      <c r="G162" s="15" t="s">
        <v>665</v>
      </c>
      <c r="H162" s="19" t="str">
        <f t="shared" si="6"/>
        <v>Фатихова Луция Рухельбаяновна, КД5000/692 от 10.06.2008, решение Кировского районного суда г. Уфы РБ от 18.05.2010г., дело № 2-1183/2010</v>
      </c>
      <c r="I162" s="16" t="s">
        <v>634</v>
      </c>
    </row>
    <row r="163" spans="1:9" s="1" customFormat="1" ht="31.5" x14ac:dyDescent="0.25">
      <c r="A163" s="3">
        <f t="shared" si="7"/>
        <v>160</v>
      </c>
      <c r="B163" s="13" t="s">
        <v>459</v>
      </c>
      <c r="C163" s="14" t="s">
        <v>460</v>
      </c>
      <c r="D163" s="14" t="s">
        <v>425</v>
      </c>
      <c r="E163" s="15" t="s">
        <v>461</v>
      </c>
      <c r="F163" s="15" t="str">
        <f t="shared" si="8"/>
        <v>Фаткуллин Ренат Рашитович, КД059089-604-01 от 02.04.2010, КД059089-604-01 от 02.04.2010</v>
      </c>
      <c r="G163" s="15" t="s">
        <v>666</v>
      </c>
      <c r="H163" s="19" t="str">
        <f t="shared" si="6"/>
        <v>Фаткуллин Ренат Рашитович, КД059089-604-01 от 02.04.2010, судебный приказ Мирового судебного участка № 4 по г. Мелеуз РБ от 21.10.2011г., дело № 2-2533/11</v>
      </c>
      <c r="I163" s="16" t="s">
        <v>635</v>
      </c>
    </row>
    <row r="164" spans="1:9" s="1" customFormat="1" ht="31.5" x14ac:dyDescent="0.25">
      <c r="A164" s="3">
        <f t="shared" si="7"/>
        <v>161</v>
      </c>
      <c r="B164" s="13" t="s">
        <v>462</v>
      </c>
      <c r="C164" s="14">
        <v>41351</v>
      </c>
      <c r="D164" s="14">
        <v>43177</v>
      </c>
      <c r="E164" s="15" t="s">
        <v>463</v>
      </c>
      <c r="F164" s="15" t="str">
        <f t="shared" si="8"/>
        <v>Феофанов Максим Геннадьевич, КД2373/15 от 18.03.2013, КД2373/15 от 18.03.2013</v>
      </c>
      <c r="G164" s="15" t="s">
        <v>667</v>
      </c>
      <c r="H164" s="19" t="str">
        <f t="shared" ref="H164:H195" si="9">CONCATENATE(G164,","," ",I165)</f>
        <v>Феофанов Максим Геннадьевич, КД2373/15 от 18.03.2013, решение Безенчукского районного суда Самарской области от 17.12.2013г., дело № 2-1261/13</v>
      </c>
      <c r="I164" s="16" t="s">
        <v>636</v>
      </c>
    </row>
    <row r="165" spans="1:9" s="1" customFormat="1" ht="31.5" x14ac:dyDescent="0.25">
      <c r="A165" s="3">
        <f t="shared" si="7"/>
        <v>162</v>
      </c>
      <c r="B165" s="13" t="s">
        <v>464</v>
      </c>
      <c r="C165" s="14">
        <v>39615</v>
      </c>
      <c r="D165" s="14">
        <v>40345</v>
      </c>
      <c r="E165" s="15" t="s">
        <v>465</v>
      </c>
      <c r="F165" s="15" t="str">
        <f t="shared" si="8"/>
        <v>Филимонов Андрей Сергеевич, КД5005/133 от 16.06.2008, КД5005/133 от 16.06.2008</v>
      </c>
      <c r="G165" s="15" t="s">
        <v>668</v>
      </c>
      <c r="H165" s="19" t="str">
        <f t="shared" si="9"/>
        <v>Филимонов Андрей Сергеевич, КД5005/133 от 16.06.2008, судебный приказ Мирового судебного участка № 3 по Иглинскому району г. Уфы РБ от 30.04.2009г., дело № 2-277/09</v>
      </c>
      <c r="I165" s="16" t="s">
        <v>637</v>
      </c>
    </row>
    <row r="166" spans="1:9" s="1" customFormat="1" ht="47.25" x14ac:dyDescent="0.25">
      <c r="A166" s="3">
        <f t="shared" si="7"/>
        <v>163</v>
      </c>
      <c r="B166" s="13" t="s">
        <v>466</v>
      </c>
      <c r="C166" s="14">
        <v>41624</v>
      </c>
      <c r="D166" s="14">
        <v>43450</v>
      </c>
      <c r="E166" s="15" t="s">
        <v>467</v>
      </c>
      <c r="F166" s="15" t="str">
        <f t="shared" si="8"/>
        <v>Филиппов Николай Николаевич, КД2528/1 от 16.12.2013, КД2528/1 от 16.12.2013</v>
      </c>
      <c r="G166" s="15" t="s">
        <v>669</v>
      </c>
      <c r="H166" s="19" t="str">
        <f t="shared" si="9"/>
        <v>Филиппов Николай Николаевич, КД2528/1 от 16.12.2013, решение Рыбновского районного суда Рязанской области от 24.02.2015 дело № 2-94/2015</v>
      </c>
      <c r="I166" s="16" t="s">
        <v>638</v>
      </c>
    </row>
    <row r="167" spans="1:9" s="1" customFormat="1" ht="31.5" x14ac:dyDescent="0.25">
      <c r="A167" s="3">
        <f t="shared" si="7"/>
        <v>164</v>
      </c>
      <c r="B167" s="13" t="s">
        <v>468</v>
      </c>
      <c r="C167" s="14">
        <v>40696</v>
      </c>
      <c r="D167" s="14">
        <v>41792</v>
      </c>
      <c r="E167" s="15" t="s">
        <v>469</v>
      </c>
      <c r="F167" s="15" t="str">
        <f t="shared" si="8"/>
        <v>Фролов Владимир Леонидович, КД1000/99 от 02.06.2011, КД1000/99 от 02.06.2011</v>
      </c>
      <c r="G167" s="15" t="s">
        <v>670</v>
      </c>
      <c r="H167" s="19" t="str">
        <f t="shared" si="9"/>
        <v>Фролов Владимир Леонидович, КД1000/99 от 02.06.2011, решение Благовещенского районного суда РБ от 10.09.2013г., дело № 2-913/13</v>
      </c>
      <c r="I167" s="16" t="s">
        <v>639</v>
      </c>
    </row>
    <row r="168" spans="1:9" s="1" customFormat="1" ht="31.5" x14ac:dyDescent="0.25">
      <c r="A168" s="3">
        <f t="shared" si="7"/>
        <v>165</v>
      </c>
      <c r="B168" s="13" t="s">
        <v>470</v>
      </c>
      <c r="C168" s="14" t="s">
        <v>471</v>
      </c>
      <c r="D168" s="14" t="s">
        <v>425</v>
      </c>
      <c r="E168" s="15" t="s">
        <v>472</v>
      </c>
      <c r="F168" s="15" t="str">
        <f t="shared" si="8"/>
        <v>Фролов Владимир Леонидович, КД137670-445-01 от 24.10.2011, КД137670-445-01 от 24.10.2011</v>
      </c>
      <c r="G168" s="15" t="s">
        <v>671</v>
      </c>
      <c r="H168" s="19" t="str">
        <f t="shared" si="9"/>
        <v>Фролов Владимир Леонидович, КД137670-445-01 от 24.10.2011, решение Благовещенского районного суда РБ от 30.09.2013г., дело № 2-1091/13</v>
      </c>
      <c r="I168" s="16" t="s">
        <v>640</v>
      </c>
    </row>
    <row r="169" spans="1:9" s="1" customFormat="1" ht="31.5" x14ac:dyDescent="0.25">
      <c r="A169" s="3">
        <f t="shared" si="7"/>
        <v>166</v>
      </c>
      <c r="B169" s="13" t="s">
        <v>473</v>
      </c>
      <c r="C169" s="14" t="s">
        <v>474</v>
      </c>
      <c r="D169" s="14" t="s">
        <v>425</v>
      </c>
      <c r="E169" s="15" t="s">
        <v>475</v>
      </c>
      <c r="F169" s="15" t="str">
        <f t="shared" si="8"/>
        <v>Хайруллин Альберт Данисович, КД152831-604-01 от 26.08.2011, КД152831-604-01 от 26.08.2011</v>
      </c>
      <c r="G169" s="15" t="s">
        <v>672</v>
      </c>
      <c r="H169" s="19" t="str">
        <f t="shared" si="9"/>
        <v>Хайруллин Альберт Данисович, КД152831-604-01 от 26.08.2011, судебный приказ Мирового судебного участка № 2 по г. Усть-Катава Челябинской области от 22.07.2013г., дело № 2-591/2013</v>
      </c>
      <c r="I169" s="16" t="s">
        <v>641</v>
      </c>
    </row>
    <row r="170" spans="1:9" s="1" customFormat="1" ht="47.25" x14ac:dyDescent="0.25">
      <c r="A170" s="7"/>
      <c r="B170" s="7"/>
      <c r="C170" s="7"/>
      <c r="D170" s="7"/>
      <c r="E170" s="7"/>
      <c r="F170" s="7"/>
      <c r="G170" s="7"/>
      <c r="H170" s="20"/>
      <c r="I170" s="16" t="s">
        <v>642</v>
      </c>
    </row>
  </sheetData>
  <pageMargins left="0.31496062992125984" right="0.11811023622047245" top="0.15748031496062992" bottom="0.15748031496062992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Мисинева Ирина Ивановна</cp:lastModifiedBy>
  <dcterms:created xsi:type="dcterms:W3CDTF">2021-05-17T07:08:04Z</dcterms:created>
  <dcterms:modified xsi:type="dcterms:W3CDTF">2022-05-19T09:37:18Z</dcterms:modified>
</cp:coreProperties>
</file>