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от 4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<sst xmlns="http://schemas.openxmlformats.org/spreadsheetml/2006/main" count="103" uniqueCount="103">
  <si>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лота и сведения об имуществе</t>
  </si>
  <si>
    <t>Очаныков Мингиян Санджиевич, поручители Басангова Светлана Николаевна, Илюмжинова Светлана Анатольевна) КД № 140/2012-КФ от 04.07.2012, решение Сарпинского районного суда Республики Калмыкия  от  28.04.2017 по делу № № 2-142/2017 о солидарном взыскании задолженности.</t>
  </si>
  <si>
    <t>Кекшенов Олег Сергеевич, поручитель Болдырев Батр Улюнчаевич, КД № 139/2013-КФ от 14.08.2013, решение Сарпинского районного суда Республики Калмыкия от 15.08.2017 по делу № 2-386/2017 о солидарном взыскании задолженности, определение Сарпинского районного суда Республики Калмыкия от 19.11.2019 по делу № 2-386/2017 о взыскании судебных расходов</t>
  </si>
  <si>
    <t xml:space="preserve">Антонова Татьяна Даниловна, поручитель Антонов Александр Сергеевич, КД № 134/2013-КФ от 07.08.2013, решение Элистинского городского суда Республики Калмыкия от 07.09.2017 по делу № 2-2642/2017 о солидарном взыскании задолженности, определение Элистинского городского суда Республики Калмыкия от 07.11.2019 по делу № 2-2642/2017 о взыскании расходов  </t>
  </si>
  <si>
    <t>Болдырев Александр Викторович, поручители Манджиев Дярсен Юрьевич, Мукранов Владимир Сананович, КД № 124/2013-КФ от 19.07.2013, решение Элистинского городского суда Республики Калмыкия от  29.06.2015 по делу № 2-2155/2015 о солидарном взыскании</t>
  </si>
  <si>
    <t>Джангаева Ногана Викторовна, поручители Джангаев Чимид Николаевич, Босхомджиев Валерий Владимирович, КД № 123/2013-КФ от 17.07.2013, решение Элистинского городского суда Республики Калмыкия от 28.03.2018 по делу № 2-391/2018  о солидарном взыскании задолженности</t>
  </si>
  <si>
    <t>Онкуров Баатр Сергеевич, поручители Мучкинова Джемма Станиславовна, Ольконова Евгения Шовшуровна, КД № 116/2014-КФ от 30.05.2014, решение Элистинского городского суда Республики Калмыкия 25.09.2017 по делу № 2-2624/2017 о солидарном взыскании задолженности,  решение Элистинского городского суда Республики Калмыкия 28.02.2018 по делу № 2-473/2018, определение Элистинского городского суда Республики Калмыкия 12.11.2019 по делу № 2-473/2018 о взыскании расходов, аппеляционное определение Верховного суда Республики Калмыкия 05.03.2020 по делу № 33-251/2020</t>
  </si>
  <si>
    <t>Баисова Фарида Каплановна, поручители Гаджиев Магомед Шамилович, Башанов Вячеслав Владимирович, КД № 111/2011-КФ от 08.09.2011, решение Элистинского городского суда Республики Калмыкия от 19.08.2014 по делу № 2-3157/2014</t>
  </si>
  <si>
    <t>Лялин Гаврил Владимирович, КД № 109/2011-КФ от 08.09.2011, судебный приказ судебный учкасток № 3 Элистинского судебного района Республики Калмыкия  от  11.04.2017 по делу № 2-997/2017</t>
  </si>
  <si>
    <t>Эняев Санал Николаевич, поручители Адьянов Очир Михайлович, Зумаев Бадма Николаевич, КД № 105/2013-КФ от 19.06.2013, решение Элистинского городского суда Республики Калмыкия  от  20.09.2017 по делу № 2-2479/2017 о солидарном взыскании, определение Элистинского городского суда Республики Калмыкия  от  06.11.2019 по делу № 2-2503/2017 о взыскании расходов</t>
  </si>
  <si>
    <t>Бадма-Холгаев Санан Владимирович, поручители Бадмаева Наталья Александровна, Намруев Константин Кимович, КД № 104/2014-КФ от 22.05.2014, решение Элистинского городского суда Республики Калмыкия от 28.09.2015 по делу № 2-3505/2015 о солидарном взыскании задолженности</t>
  </si>
  <si>
    <t>Демин Вадим Владимирович, поручители Тюрбеева Юлия Сергеевна, Матвенов Евгений Раститович, КД № 101/2014-КФ от 19.05.2014, решение Элистинского городского суда Республики Калмыкия  от  28.11.2017 по делу № 2-3125/2017 о солидарном взыскании задолженности</t>
  </si>
  <si>
    <t>Болаев Бола Бурунович, поручители Борануков Марат Эмирович, Горяев Сергей Васильевич, КД № 100/2014-КФ от 19.05.2014, решение Элистинского городского суда Республики Калмыкия от  01.06.2017 по делу № 2-1267/2017, аппеляционное определение Верхвоного суда Республики Калмыкия от 24.08.2017 по делу № 33-788/2017</t>
  </si>
  <si>
    <t>Очир-Горяева Инна Владимировна, поручители Очир-Горяев Юрий Сергеевич, Послушаев Валерий Владимирович, КД № 100/2011-КФ от 30.08.2011, решение Элистинского городского суда Республики Калмыкия от 13.03.2014 по делу № 2-689/2014 о солидарном взыскании задолженности</t>
  </si>
  <si>
    <t>Селезнёва Елена Владимировна, поручители Селезнев Сергей Викторович, Коваленко Галина Викторовна, КД № 097/2013-КФ от 04.06.2013, решение  Элистинского городского суда Республики Калмыкия от 20.09.2017 по делу № 2-2474/2017 о солидарном взыскани задолженности, определение Элистинского городского суда Республики Калмыкия от 22.10.2019 по делу № 2-2474/2017 о возмещении расходов</t>
  </si>
  <si>
    <t>Бутаев Михаил Александрович, поручители Бадушев Вадим Дорджиевич, Мартынов Александр Витальевич, КД № 096/2014-КФ от 15.05.2014, решение Элистинского городского суда Республики Калмыкия от 13.03.2015 по делу №  2-602/2015 о солидарном взыскании задолженности</t>
  </si>
  <si>
    <t>Козлов Иван Владимирович, поручитель Ни Алексей Аврорович, КД № 092/2013-КФ от 31.05.2013, судебный приказ Судебного участка №6 Элистинского судебного района Республики Калмыкия от 03.08.2017 по делу № 2-1490/2017 о солидарном взыскании</t>
  </si>
  <si>
    <t>Урбышев Виктор Арашаевич, поручитель Дорджиев Виктор Харцхаевич, КД № 086/2014-КФ от 05.05.2014, решение  Целинного районного суда Республики Калмыкия  от  20.11.2017 по делу № 2-429/2017 о солидарном взыскании задолженности, определение Целинного районного суда Республики Калмыкия  от  27.11.2019 по делу № 2-429/2017</t>
  </si>
  <si>
    <t>Салдыбаева Галина Хамитовна, поручители Мацакова Татьяна Дорджиевна, Зергентиева Татьяна Ивановна, КД № 084/2014-КФ от 30.04.2014, судебный приказ судебного участка №2 Сарпинского судебного района Республики Калмыкия от 10.08.2017 по делу № 2-896/2017 о солидарном взыскании задолженности</t>
  </si>
  <si>
    <t>Михайлов Валерий Батырович, поручители Сельдинов Эдуард Левентович, Бамбышев Церен Александрович, КД № 080/2014-КФ от 30.04.2014, решение Элистинского городского суда Республики Калмыкия от 25.12.2017 по делу № 2-3542/2017 о солидарном взыскании задолженности</t>
  </si>
  <si>
    <t>Убушиев Кару Александрович, поручитель Убушиева Александра Пюрвеевна, КД № 077/2014-КФ от 29.04.2014, решение Элистинского городского суда Республики Калмыкия  от  19.01.2015 по делу № 2-158/2015 о солидарном взыскании задолженности</t>
  </si>
  <si>
    <t>Соспинов Арслан Александрович, поручители Шахбазова Нонна Петровна, Соспинова Данара Александровна, КД № 074/2014-КФ от 29.04.2014, решение Элистинского городского суда Республики Калмыкия от 12.09.2017 по делу № 2-2443/2017 о солидарном взыскании, определение Элистинского городского суда Республики Калмыкия от 23.10.2019 по делу № 2-2443/2017 о взыскании расходов</t>
  </si>
  <si>
    <t>Кавкишев Евгений Борисович, поручители Бамбышев Церен Александрович,Михайлов Валерий Батырович, КД № 072/2014-КФ от 28.04.2014, решение Элистинского городского суда Республики Калмыкия от 15.01.2018 по делу № 2-42/2018 о солидарном взыскании задолженности, определение Элистинского городского суда Республики Калмыкия от 07.11.2019 по делу № 2-42/2018 о взыскании расходов</t>
  </si>
  <si>
    <t>Андреева Инна Салаватовна, поручители Надирбеков Джамал Гусейнгаджиевич, Абдуллаев Абдулла Джаммирзаевич, КД № 063/2014-КФ от 17.04.2014, решение Черноземельского районного суда Республики Калмыкия  от  05.09.2017 по делу № 2-153/2017 о солидарном взыскании задолженности, определение Черноземельского районного суда Республики Калмыкия  от  19.11.2019 по делу № 2-153/2017 о взыскании расходов</t>
  </si>
  <si>
    <t>Бембеев Владислав Иванович, поручители Яванов Данзан Джангарович, Цокирова Наталья Николаевна, КД № 060/2014-КФ от 11.04.2014, решение Элистинского городского суда Республики Калмыкия от 12.09.2017 по делу № 2-2423/2017 о солидарном взыскании задолженности, определение Элистинского городского суда Республики Калмыкия от 13.11.2019 по делу № 2-2423/2017 о взыскании расходов</t>
  </si>
  <si>
    <t>Хулхачеева Баира Сергеевна, поручители Джалсанова Байрта Савгровна, Дорджиева Эльзята Васильевна, КД № 053/2014-КФ от 28.03.2014, решение Элистинского городского суда Республики Калмыкия от 01.06.2017 по делу № 2-1286/2017 о солидарном взыскании задолженности, определение Верховного суда Республики Калмыкия 24.08.2017 по делу №  33-785/2017</t>
  </si>
  <si>
    <t>Шарапова Елена Батыровна, КД № 035/2014-КФ от 05.03.2014, решение Элистинского городского суда Республики Калмыкия от 27.05.2019 по делу № 2-1452/2019</t>
  </si>
  <si>
    <t>Гувуров Виталий Харакаевич, КД № 034/2014-КФ от 04.03.2014, судебный приказ судебного участка № 1 Элистинского судебного района Республики Калмыкия от 11.08.2017 по делу № 2-1216/2017, определение судебного участка № 1 Элистинского судебного района Республики Калмыкия от 27.10.2017 по делу № 2-1216/2017 об исправлении опечатки</t>
  </si>
  <si>
    <t>Санзыров Денис Сергеевич, КД № 030/2014-КФ от 27.02.2014, решение Черноземельского районного суда Республики Калмыкия от 26.06.2017 по делу № 2-84/2017, аппеляционное определение Верховного суда Республики Калмыкия 14.09.2017 по делу № 33-878/2017</t>
  </si>
  <si>
    <t>Бюрчиева Цаган Михайловна, поручители Харайкиева Людмила Николаевна, Амалаев Вадим Григорьевич, КД № 029/2014-КФ от 26.02.2014, решение Черноземельского районного суда Республики Калмыкия от 28.09.2017 по делу № 2-165/2017 о солидарном взыскании задолженности, определение Черноземельского районного суда Республики Калмыкия от 31.10.2019 по делу № 2-165/2017 о взыскании расходов</t>
  </si>
  <si>
    <t>Эрендженов Эдуард Васильевич, поручители Эрендженова Дина Владимировна, Лиджиева Гиляна Геннадьевна, КД № 028/2014-КФ от 26.02.2014, решение Элистинского городского суда Республики Калмыкия от 27.09.2017 по делу № 2-2658/2017 о солидарном взыскании задолженности, определение Элистинского городского суда Республики Калмыкия от 06.11.2019 по делу № 2-2658/2017 о взыскании расходов</t>
  </si>
  <si>
    <t>Очиргоряев Николай Владимирович, поручители Макаев Александр Вадимович, Тарбаев Санан Викторович, КД № 028/2012-КФ от 29.02.2012, решение Лаганского районного суда Республики Калмыкия от 08.11.2017 по делу № 2-255/2017 о солидарном взыскании задолженности</t>
  </si>
  <si>
    <t xml:space="preserve"> Манджиева Баина Очировна,поручитель Бамбушев Баатр Очирович, КД № 023/2013-КФ от 08.02.2013, судебный приказ Судебного участка №1 Элистинского судебного района  от  16.08.2017 по делу № 2-1255/2017 о солидарном взыскании </t>
  </si>
  <si>
    <t>Убушеев Баатр Николаевич, КД № 020/2013-КФ от 07.02.2013, судебный приказ Судебного участка №3 Элистинского судебного района Республики Калмыкия от 14.08.2017 по делу   № 2-2532/2017</t>
  </si>
  <si>
    <t>Лиджиева Валентина Санджи-Горяевна, поручители Лиджиев Владимир Ситаевич,  Лиджиев Наран Владимирович, КД № 010/2014-КФ от 04.02.2014, решение Сарпинского районного суда Республики Калмыкия от 10.10.2017 по делу № 2-440/2017 о солидарном взыскании задолженности, определение Сарпинского районного суда Республики Калмыкия от 18.11.2018 по делу № 2-440/2017 о взыскании расходов</t>
  </si>
  <si>
    <t>Кокаева Алла Абукановна, поручитель Кокаев Дорджи Саналович, КД № 008/2014-КФ от 30.01.2014, решение Элистинского городского суда Республики Калмыкия  от 26.05.2017 по делу № 2-1272/2017 о солидарном взыскании задолженности, аппеляционное определение Верховного суда Республики Калмыкия от 05.10.2017 по делу № 33-914/2017</t>
  </si>
  <si>
    <t>Церенов Санджи Батаевич, поручители Церенова Анастасия Сергеевна, Чурюмов Анатолий Николаевич, КД № 002/2014-КФ от 15.01.2014, решение Элистинского городского суда Республики Калмыкия от 23.10.2017 по делу №  2-3151/2017  о солидарном взыскании задолженности, определение Элистинского городского суда Республики Калмыкия от 02.12.2019 по делу № 2-3151/2017 о взыскании расходов</t>
  </si>
  <si>
    <t>Оджаев Савар Иванович, поручитель Лиджиев Бадма Саналович, КД № 001/2014-КФ от 15.01.2014, решение  Элистинского городского суда Республики Калмыкия
Республики Калмыкия  от  27.02.2018 по делу № 2-337/2018 о солидарном взыскании задолженности, определение Элистинского городского суда Республики Калмыкия
Республики Калмыкия  от  12.11.2019 по делу № 2-337/2018 о взыскании расходов</t>
  </si>
  <si>
    <t>Манджиев Виталий Юрьевич, поручители Джальчинов Андрей Геннадьевич, Настаев Владимир Цембелович, КД № 140/2013-КФ от 14.08.2013, решение Элистинского городского суда Республики Калмыкия  от 18.09.2017 по делу № 2- 2562/2017 о солидарном взыскании задолженности</t>
  </si>
  <si>
    <t>Лиджиева Тамара Октябриновна, поручитель Лиджиев Савр Владимирович, КД № 141/2011-КФ от 30.09.2011, решение  Элистинского городского суда Республики Калмыкия  от  06.02.2015 по делу № 2-340/2015 о солидарном взыскании задолженности</t>
  </si>
  <si>
    <t>Болдырев Батр Улюнчаевич, поручители Бельтрикова Цаган Давидовна, Семенов Егор Артурович, КД № 144/2013-КФ от 15.08.2013, решение Сарпинского районного суда Республики Калмыкия от 15.08.2017 по делу № 2-319/2017 о солидарном взыскании задолженности, определение Сарпинского районного суда Республики Калмыкия от 19.11.2019 по делу № 2-319/2017 о взыскании расходов</t>
  </si>
  <si>
    <t>Кичикова Зинаида Валентиновна, КД № 145/2011-КФ от 04.10.2011, судебный приказ Судебного участок № 3 Элистинского судебного района Республики Калмыкия  от  11.04.2017 по делу № 2-999/2017</t>
  </si>
  <si>
    <t>Нимгиров Байр Владимирович, поручитель Авшеев Николай Владимирович), КД № 145/2012-КФ от 09.07.2012, решение Элистинского городского суда Республики Калмыкия от 16.10.2014 по делу № 2-3769/2014  о солидарном взыскании задолженности</t>
  </si>
  <si>
    <t>Церенова Галина Андреевна, КД № 147/2012-КФ от 10.07.2012, решение Мещанского районного суда г. Москвы  от 29.08.2016 по делу №  2-13619/2016</t>
  </si>
  <si>
    <t xml:space="preserve"> Церенов Тимур Алексеевич, КД № 152/2011-КФ от 13.10.2011, решение Элистинского городского суда Республики Калмыкия от  25.06.2018 по делу № 2-1660/2018, аппеляционное определение Верховного суда Республики Калмыкия от 19.03.2020 по делу № 33-236/2020</t>
  </si>
  <si>
    <t xml:space="preserve">Ханджиев Алан Александрович, поручители Мутыров Джангар Валериевич, Абушинов Юрий Викторович), КД № 156/2013-КФ от 21.08.2013, решение Элистинского городского суда Республики Калмыкия от  09.11.2017 по делу № 2-2437/2017 о солидарном взыскании задолженности </t>
  </si>
  <si>
    <t>Мунанова Бова Давидовна, поручители Мунанов Валерий Анатольевич, Бельтрикова Цаган Давидовна, КД № 158/2013-КФ от 28.08.2013, решение Элистинского городского суда Республики Калмыкия  от 19.06.2017 по делу № 2-1315/2017 о солидарном взыскании задолженности, аппеляционное определение Верховного суда Республики Калмыкия от 24.08.2017 по делу № 33-803/2017</t>
  </si>
  <si>
    <t>Шарманжинов Санал Михайлович, КД № 162/2011-КФ от 26.10.2011, приговор Элистинского городского суда Республики Калмыкия от 02.10.2012 по делу № 1-228/2012</t>
  </si>
  <si>
    <t>Эрдни-Горяева Елена Станиславовна, поручители Эрдни-Горяев Андрей Станиславович, Михайлова Людмила Михайловна, КД № 166/2011-КФ от 28.10.2011, решение Элистинского городского суда Республики Калмыкия от 13.05.2019 по делу № 2-864/2019 о солидарном взыскании задолженности, аппеляционное определение Верховного  суда Республики Калмыкия от 15.08.2019 по делу № 33-679/2019</t>
  </si>
  <si>
    <t>Иванов Эрдни Николаевич (созаемщик Наранов Байр Борисович), поручитель Калугин Олег Николаевич, КД № 169/2013-КФ от 06.09.2013, решение Элистинского городского суда Республики Калмыкия от 06.07.2015 по делу № 2-2043/2015 о солидарном взыскании задолженности</t>
  </si>
  <si>
    <t>Очир-Горяева Инна Владимировна, поручители Очир-Горяев Олег Сергеевич, Минкеев Иван Евгеньевич, КД № 170/2011-КФ от 03.11.2011,  решение Элистинского городского суда Республики Калмыкия от 13.03.2014 по делу № 2-686/2014 о солидарном взыскании задолженности</t>
  </si>
  <si>
    <t>Резванов Роман Евгеньевич, поручитель Марущак Владимир Федорович, КД № 176/2013-КФ от 20.09.2013, решение Элистинского городского суда Республики Калмыкия  от 26.05.2017 по делу № 2-1268/2017 о солидарном взыскании задолженности, определение Элистинского городского суда Республики Калмыкия  от  07.11.2019 по делу № 2-1268/2017 о внесении исправлений</t>
  </si>
  <si>
    <t>Церенова Галина Андреевна, поручитель Манджиев Сергей Мухлаевич, КД № 183/2012-КФ от 16.08.2012, решение Мещанского районного суда г. Москвы  от  29.08.2016 по делу № 2-13619/2016</t>
  </si>
  <si>
    <t>Манджиев Баатр Басангович, поручители Манджиева Булгаш Владимировна, Кеквеев Дольган Витальевич, КД № 183/2013-КФ от 27.09.2013, решение Сарпинского районного суда Республики Калмыкия  от 19.06.2017 по делу № 2-212/2017 о солидарном взыскании задолженности, аппеляционное определение Верховного суда Республики Калмыкия от 05.10.2017 по делу 33-944/2017, определение Сарпинского районного суда Республики Калмыкия  от 18.11.2019 по делу № 2-212/2017 о взыскании расходов</t>
  </si>
  <si>
    <t>Бадмаев Санал Батырович, поручитель Очиров Анатолий Владимирович, КД № 209/2013-КФ от 01.11.2013, решение Элистинского городского суда Республики Калмыкия  от  27.09.2017 по делу № 2-2664/2017 о солидарном взыскании задолженности</t>
  </si>
  <si>
    <t>Гечинова Альма Сергеевна, поручители Гечинов Виктор Александрович, Надбитов Валерий Иванович, КД № 187/2011-КФ от 18.11.2011, решение Элистинский городской суд Республики Калмыкия от 17.10.2014 по делу № 2-3591/2014 о солидарном взыскании задолженности</t>
  </si>
  <si>
    <t>Кокаева Елена Александровна, поручитель Баджаева Евгения Васильевна, КД № 187/2013-КФ от 03.10.2013, решение Элистинского городского суда Республики Калмыкия от 16.06.2017 по делу № 2-1316/2017 о солидарном взыскании задолженности, аппеляционное определение Верховного суда Республики Калмыкия от 15.08.2017 по делу № 33-776/2017, определение Элистинского городского суда Республики Калмыкия от  12.11.2019 по делу № 2-1316/2017 о взыскании расходов</t>
  </si>
  <si>
    <t>Кокаев Улюмджи Юрьевич, поручители Джамбинов Дорджи Баазрович, Кокаев Юрий Улюмджиевич, КД № 193/2013-КФ от 14.10.2013, решение Сарпинского районного суда Республики Калмыкия от 12.05.2017 по делу № 2-209/2017 о солидарном взыскании задолженности, аппеляционное определение Верховного суда Республики Калмыкия от 26.09.2017 по делу № 33-922/2017</t>
  </si>
  <si>
    <t xml:space="preserve">Каруев Мерген Дмитриевич, КД № 194/2013-КФ от 15.10.2013, решение Элистинского городского суда Республики Калмыкия от 23.10.2019 по делу № 2-2933/2019
</t>
  </si>
  <si>
    <t>Дорджиев Давыд Николаевич, поручитель Дертиев Виталий Сергеевич, КД № 197/2011-КФ от 01.12.2011, решение Элистинского городского суда Республики Калмыкия  от  07.11.2013 по делу № 2-3825/2013 о солидарном взыскании задолженности</t>
  </si>
  <si>
    <t>Манджиева Ольга Ивановна, поручители Манджиев Нарма Алексеевич, Балтыкова Светлана Григорьевна, КД № 198/2013-КФ от 18.10.2013, решение Малодербетовского районного суда Республики Калмыкия от 27.10.2017 по делу № 2-277/2017 о солидарном взыскании задолженности, аппеляционное определение Верховного суда Республики Калмыкия 30.01.2018 по делу № 33-42/2018</t>
  </si>
  <si>
    <t>Баянов Баатр Санджиевич, поручители Атуева Надежда Шовгоровна, Тюрбеева Галина Китеевна,КД № 203/2012-КФ от 10.09.2012, решение Элистинского городского суда Республики Калмыкия от 06.07.2015 по делу № 2-2249/2015 о солидарном взыскании задолженности, аппеляционное определение Верховного суда Республики Калмыкия 01.10.2015 по делу № 33-782/2015</t>
  </si>
  <si>
    <t>Шараев Владимир Александрович, поручители Шараева Байрта Владимировна, Копченко Оксана Владимировна, КД № 215/2013-КФ от 12.11.2013, решение Элистинского городского суда Республики Калмыкия от 14.06. 2017 по делу № 2-1079/2017 о солидарном взыскании задолженности</t>
  </si>
  <si>
    <t>Кокаев Дорджа Улюмджиевич, поручители Кокаева Светлана Дорджаевна, Оконов Юрий Доржиевич, КД № 217/2013-КФ от 13.11.2013, решение Сарпинского районного суда Республики Калмыкия от 25.08.2017 по делу № 2-393/2017 о солидарном взыскании задолженности, определение Сарпинского районного суда Республики Калмыкия от 19.11.2019 по делу № 2-393/2017 о взыскании расходов</t>
  </si>
  <si>
    <t>Убушиев Кару Александрович, КД № 218/2012-КФ от 19.09.2012, решение Элистинского городского суда Республики Калмыкия от 19.01.2015 по делу № 2-158/2015</t>
  </si>
  <si>
    <t>Дидеев Александр Николаевич, поручители Бадма-Халгаев Алексей Олегович, Бурлыков Евгений Николаевич, КД № 227/2013-КФ от 20.11.2013, решение Элистинского городского суда Республики Калмыкия от 30.03.2016 по делу № 2-701/2016 о солидарном взыскании задолженности</t>
  </si>
  <si>
    <t>Уласкаев Дорджи Владимирович, поручитель Перегудов Дмитрий Александрович, КД № 231/2012-КФ от 03.10.2012, решение  Элистинского городского суда Республики Калмыкия  от  17.06.2013 по делу № 2-2098/2013 о солидарном взыскании задолженности</t>
  </si>
  <si>
    <t>Убушаев Борис Юрьевич, поручители Убушаева Валентина Николаевна, Иванова Анда Сергеевна, Джеляев Иван Владимирович, КД № 231/2013-КФ от 26.11.2013, решение Элистинского городского суда Республики Калмыкия от 01.06.2017 по делу № 2-1269/2017 о солидарном взыскании задолженности</t>
  </si>
  <si>
    <t>Гейко Татьяна Витальевна, поручитель Кудлаева Светлана Ивановна, КД № 235/2012-КФ от 08.10.2012, решение Элистинского городского суда Республики Калмыкия  от  31.08.2017 по делу № 2-2518/2017 о солидарном взыскании задолженности</t>
  </si>
  <si>
    <t>Бакинов Виктор Николаевич, КД № 238/2012-КФ от 11.10.2012, решение Элистинского городского суда Республики Калмыкия от 23.06.2014 по делу № 2-2054/2014</t>
  </si>
  <si>
    <t>Манджиев Эльвег Дорджи-Гаряевич, поручители Манджиева Кермен Борисовна, Бутиков Санал Николаевич, КД № 241/2013-КФ от 10.12.2013, решение Элистинского городского суда Республики Калмыкия от 11.04.2017 по делу № 2-1138/2017 о солидарном взыскании задолженности, аппеляционное определение Верховного суда Республики Калмыкия от 08.06.2017 по делу № 33-510/2017</t>
  </si>
  <si>
    <t>Окаджиев Владимир Церенович, поручители Абеев Константин Арсланович, Абеев Анир Арсланович, Кюкенова Инесса Владимировна, КД № 245/2013-КФ от 13.12.2013, решение  Малодебердетовского районного суда Республики Калмыкия от 26.05.2017 по делу № 2-126/2017 о солидарном взыскании задолженности, аппеляционное определение  Верховного суда Республики Калмыкия от  17.08.2017 по делу № 33-757/2017</t>
  </si>
  <si>
    <t>Нимгирова Татьяна Юрьевна, поручители Эсклянов Вячеслав Владимирович, Немгиров Хонгор Иосифович, КД № 250/2013-КФ от 25.12.2013, решения Элистинского городского суда Республики Калмыкия от 11.05.2017 по делу № 2-1201/2017, от 19.02.2018 по делу № 2-496/2018 о солидарном взыскании задолженности</t>
  </si>
  <si>
    <t>Цаганов Байс Тамерланович, поручители Цаганова Баира Руслановна, Мучкаева Галина Романовна, КД № 251/2012-КФ от 25.10.2012, решение Элистинского городского суда Республики Калмыкия от 12.08.2013 по делу № 2-2784/2013 о солидарном взыскании задолженности</t>
  </si>
  <si>
    <t>Еске Владимир Александрович, поручитель Бамбушев Баатр Очирович, КД № 257/2013-КФ от 27.12.2013, решение Городовиковского районного суда Республики Калмыкия от 19.05.2017 по делу № 2 -101/2017 о солидарном взыскании задолженности</t>
  </si>
  <si>
    <t>Годжурова Евгения Владимировна, поручители Мучкаев Ангарик Валерьевич, Эрднеев Санал Зурганович, КД № 024/2012-КФ от 15.02.2012, решение Элистинского городского суда Республики Калмыкия  от  11.12.2017 по делу № 2-3984/2017 о солидарном взыскании задолженности, определение Элистинского городского суда Республики Калмыкия  от  22.10.2019 по делу № 2-3984/2017 о взыскании  расходов</t>
  </si>
  <si>
    <t>Хордяева Людмила Николаевна, КД № 129/2012-КФ от 22.06.2012, решение Элистинского городского суда Республики Калмыкия от 07.02.2014 по делу № 2-425/2014</t>
  </si>
  <si>
    <t>№ п/п</t>
  </si>
  <si>
    <t>Учаев Владимир Викторович, КД № 126/2014-КС от 01.08.2014, решение Элистинского городского суда Республики Калмыкия от 29.11.2017 по делу № 2-3244/2017</t>
  </si>
  <si>
    <t>ИТОГО:</t>
  </si>
  <si>
    <t xml:space="preserve">Лиджиков Владимир Андреевич, поручители Горяев Санал Васильевич, Кюкеев Геннадий Михайлович, КД № 030/2012-КФ от 06.03.2012, решение Элистинского городского суда Республики Калмыкии от 16.09.2014 по делу № 2-3298/2014 о солидарном взыскании задолженности </t>
  </si>
  <si>
    <t xml:space="preserve">Мулаева Оксана Александровна, поручители Мулаева Юлия Александровна, Мулаева Байирта Александровна, КД № 011/2012-КФ от 30.01.2012, решение Элистинского городского суда Республики Калмыкия от 23.04.2013 по делу № 2-1491/2013 о солидарном взыскании задолженности </t>
  </si>
  <si>
    <t>Семенов Егор Артурович, поручители Бельтрикова Цаган Давидовна, Аляева Галина Бадмаевна, КД № 162/2013-КФ от 28.08.2013, решение Черноземельского районного суда Республики Калмыкия от 26.06.2017 по делу № 2-85/2017 о солидарном взыскании задолженности, аппеляционное определение Верховного суда Республики Калмыкия от  14.09.2017 по делу № 33-879/2017, определение Черноземельского районного суда Республики Калмыкия от 20.11.2019 по делу № 2-85/2017 о взыскании расходов.</t>
  </si>
  <si>
    <t>Манджиева Амулан Александровна, поручитель Кюкеновой Марии Ивановны, в отношении которой завершена процедура банкротства (должник освобожден от исполнения требований кредиторов), КД № 259/2013-КФ от 31.12.2013, судебный приказ Судебного участка  № 1 Элистинского судебного района Республики Калмыкия от 25.04.2017 по делу № 2-466/2017 о солидарном взыскании задолженности, определение Судебного участка  № 1 Элистинского судебного района Республики Калмыкия от 25.07.2018 по делу № 2-466/2017 об исправлении описки</t>
  </si>
  <si>
    <r>
      <t xml:space="preserve">Казимиров Александр Николаевич, КД № 097/2014-КФ от 16.05.2014, решение Советского районного суда г. Волгограда от 24.01.2018 по делу № 2-315/2018, аппеляционное определение Волгоградского областного суда от 29.03.2018 по делу № 33-4642/2018, определение Советского районного суда г. Волгограда от 19.02.2020 по делу № 2-315/2018 о взыскании расходов. </t>
    </r>
    <r>
      <rPr>
        <sz val="11"/>
        <color indexed="8"/>
        <rFont val="Times New Roman"/>
        <family val="1"/>
      </rPr>
      <t>Решением от 14.07.2020 по делу № А12- 13668/2020 Казимиров А.Н. признан несостоятельным (банкротом). Определением от 25.11.2021 требования Банка включены в РТК в сумме 957 177,81 руб., как обеспеченые залогом имущества должника</t>
    </r>
    <r>
      <rPr>
        <sz val="11"/>
        <rFont val="Times New Roman"/>
        <family val="1"/>
      </rPr>
      <t xml:space="preserve">
</t>
    </r>
  </si>
  <si>
    <r>
      <t xml:space="preserve">Аляева Галина Бадмаевна, поручитель Нимгиров Басанг Утнасунович, КД № 175/2013-КФ от 20.09.2013, решение Элистинского городского суда Республики Калмыкия от 26.10.2017 по делу № 2-1270/2017 о солидарном взыскании задолженности, аппеляционное определение Верховного суда Республики Калмыкия от 01.06.2017 по делу № 33-915/2017. </t>
    </r>
    <r>
      <rPr>
        <sz val="11"/>
        <color indexed="8"/>
        <rFont val="Times New Roman"/>
        <family val="1"/>
      </rPr>
      <t>Решением Арбитражного суда Республики Калмыкия от 07.02.2022 по делу № А22-35/2022 Аляева Г.Б. признана банкротом.  Определением Арбитражного суда Республики Калмыкия от 19.01.2022 в рамках банкротного дела № А22-2030/2021 в отношении Басханжиева А.Х.  завершена процедура реализации имущества гражданина, должник освобожден от исполнения требований кредиторов.</t>
    </r>
  </si>
  <si>
    <r>
      <t xml:space="preserve">Кеквеев Дольган Витальевич, поручитель Нимгиров Басанг Утнасунович, КД № 186/2013-КФ от 27.09.2013, решение Элистинского городского суда Республики Калмыкия от 19.06.2017 по делу № 2-1649 о солидарном взыскании задолженности, аппеляционное определение  Верховного суда Республики Калмыкия  от  17.08.2017 по делу № 33-782/2017. </t>
    </r>
    <r>
      <rPr>
        <sz val="11"/>
        <color indexed="8"/>
        <rFont val="Times New Roman"/>
        <family val="1"/>
      </rPr>
      <t>Определением Арбитражного суда Республики Калмыкия от 19.01.2022 в рамках банкротного дела № А22-2030/2021 в отношении поручителя Басханжиева А.Х. завершена процедура реализации имущества гражданина, должник освобожден от исполнения требований кредиторов.</t>
    </r>
  </si>
  <si>
    <r>
      <t>Гаджиев Гаджи Набиевич, поручители Логвиненко Олег Алексеевич</t>
    </r>
    <r>
      <rPr>
        <sz val="11"/>
        <rFont val="Times New Roman"/>
        <family val="1"/>
      </rPr>
      <t xml:space="preserve"> КД № 134/2011-КФ от 23.09.2011, решение  Элистинского городского суда Республики Калмыкия от 11.09.2014 по делу № 2-3321/2014 о солидарном взыскании задолженности</t>
    </r>
  </si>
  <si>
    <t>Лиджиева Гиляна Геннадьевна,поручители Эрендженова Дина Владимировна, Эрендженов Эдуард Васильевич КД № 124/2012-КФ от 19.06.2012, решение Элистинского городского суда Республики Калмыкия от 05.02.2015 по делу № 2-326/2015 о солидарном взыскании задолженности</t>
  </si>
  <si>
    <t>Очиров Данзан Сергеевич, Гюнгеев Дольган Германович (в отношении основного должника Абушинова Кирсана Александровича определением Арбитражного суда Республики Калмыкия от 23.01.2019 по делу № А22-2972/2018 завершена процедура банкротства, должник освобожден от исполнения требований кредиторов), КД № 065/2014-КФ от 23.04.2014, решение Элистинского городского суда Республики Калмыкия от 01.06.2017 по делу №  2-1288/2017 о солидарном взыскании задолженности, определение Верховного суда Республики Калмыкия 08.08.2017 по делу № 33-721/2017</t>
  </si>
  <si>
    <t xml:space="preserve">Чурюмова Инна Юрьевна, Сангаджиева Эльза Халгаевна, (в отношении основного должника Чурюмова Игоря Юрьевича определением Арбитражного суда Республики Калмыкия от 08.10.2021 по делу № А22-1594/2020 завершена процедура банкротства, должник освобожден от исполнения трбований крдиторов), КД № 047/2014-КФ от 21.03.2014, решение Элистинского городского суда Республики Калмыкия от 20.06.2018 по делу № 2-1694/2018 о солидарном взыскании задолженности, аппеляционное определение Верховного суда Республики Калмыкия от 09.08.2018 по делу № 33-714/2018  </t>
  </si>
  <si>
    <t>Абушинов Дмитрий Олегович, поручитель Абушинова Эльза Сергеевна, КД № 019/2014-КФ от 14.02.2014, решение Элистинского городского суда Республики Калмыкия от 29.01.2018 по делу № 2-391/2018 о солидарном взыскании задолженности</t>
  </si>
  <si>
    <t>Сумма долга, руб.</t>
  </si>
  <si>
    <t>Расшифровка сборного лота 4: Права требования к 97 физическим лицам</t>
  </si>
  <si>
    <t>Лот 4</t>
  </si>
  <si>
    <r>
      <t xml:space="preserve">Гапотченко Дарья Сергеевна, поручитель Гапотченко Александра Сергеевича, в отношении которого завершена процедура банкротства (должник освобожден от исполнения требований кредиторов), КД № 257/2012-КФ от 01.11.2012, решение Элистинского городского суда Республики Калмыкия от 29.05.2017 по делу № 2-1080/2017 о солидарном взыскании задолженности. </t>
    </r>
    <r>
      <rPr>
        <sz val="11"/>
        <color indexed="8"/>
        <rFont val="Times New Roman"/>
        <family val="1"/>
      </rPr>
      <t>Решением Арбитражного суда Республики Калмыкия от 07.06.2021 по делу № А22-1139/2021 Гапотченко Д.С. признана несостоятельным (банкротом).Определением от 24.11.2021 требования Банка включены в РТК в размере 2 192 998,66 руб.</t>
    </r>
  </si>
  <si>
    <t>Годжуров Джангар Владимирович, поручители Бураев Чингиз Ольдаевич, Бадмаев Александр Арланович, КД № 236/2013-КФ от 03.12.2013, решение Элистинского городского суда Республики Калмыкия от 21.08.2017 по делу № 2-2440/2017 о солидарном взыскании задолженности</t>
  </si>
  <si>
    <t>Шарапов Денис Вадимович, поручитель Наранова Вика Викторовна, КД № 191/2013-КФ от 09.10.2013, решение Элистинского городского суда Республики Калмыкия  от 19.06.2017 по делу № 2-1314/2017 о солидарном взыскании задолженности, аппеляционное определение Верховного суда Республики Калмыкия от 24.08.2017 по делу № 33-802/2017</t>
  </si>
  <si>
    <t>Лиджиев Сергей Николаевич, поручители Дидеев Александр Николаевич, Каруев Джангар Менкенович, КД № 171/2013-КФ от 16.09.2013, решение Сарпинского районного суда Республики Калмыкия от 29.05.2017 по делу 2-185/2017 о солидарном взыскании задолженности, аппеляционное определение Верховного суда Республики Калмыкия от 15.08.2017 по делу № 33-729/2017</t>
  </si>
  <si>
    <t>Зорбаев Александр Александрович (созаемщик Зорбаева Елена Басанговна), поручитель  Дорджиев Эрдни Басангович, КД № 016/2013-КФ от 31.01.2013, КД № 256/2013-КФ от 27.12.2013, решение Элистинского городского суда Республики Калмыкия от 27.02.2018 по делу № 2-365/2018 о солидарном взыскании, аппеляционное определение Верховного суда Республики Калмыкия от 24.05.2018 по делу № 33-391/2018, решение Элистинского городского суда Республики Калмыкия  от  02.04.2018 по делу № 2-749/2018, определение Элистинского городского суда Республики Калмыкия  от  14.11.2019 по делу № 2-749/2018 о взыскании расходов</t>
  </si>
  <si>
    <t>Сельнинов Евгений Николаевич, поручители Бембеев Сергей Борисович, Бембеева Ольга Анатольевна, КД № 027/2014-КФ от 21.02.2014, решение Городовиковского районного суда Республики Калмыкия от 05.06.2017  по делу № 2-134/2017 о солидарном взыскании задолженности, аппеляционное определение Верховного суда Республики Калмыкия от 26.09.2017 по делу № 33-910/2017</t>
  </si>
  <si>
    <t>Манджиева Баина Очировна, поручитель Анкаев Юрий Наранович, КД № 069/2014-КФ от 25.04.2014, решение Элистинского городского суда Республики Калмыкия от  20.02.2018 по делу № 2-389/2018 о солидарном взыскании задолженности</t>
  </si>
  <si>
    <t>Меяев Радион Вадимович, поручитель Меяев Хонгр Вадимович, КД № 101/2013-КФ от 07.06.2013, решение Элистинского городского суда Республики Калмыкия  21.03.2018 по делу  № 2-703/2018 о солидарном взыскании задолженности, определение Элистинского городского суда Республики Калмыкия  12.11.2019 по делу  № 2-703/2018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</si>
</sst>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&quot;&quot;#,##0.00"/>
    <numFmt numFmtId="166" formatCode="[$-FC19]d\ mmmm\ yyyy\ &quot;г.&quot;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3.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3.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6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34">
      <selection activeCell="C100" sqref="C100"/>
    </sheetView>
  </sheetViews>
  <sheetFormatPr defaultColWidth="9.00390625" defaultRowHeight="15.75"/>
  <cols>
    <col min="1" max="1" width="13.50390625" style="10" customWidth="1"/>
    <col min="2" max="2" width="84.875" style="11" customWidth="1"/>
    <col min="3" max="3" width="17.50390625" style="12" customWidth="1"/>
    <col min="4" max="16384" width="9.00390625" style="4" customWidth="1"/>
  </cols>
  <sheetData>
    <row r="1" spans="1:2" ht="15.75">
      <c r="A1" s="9" t="s">
        <v>94</v>
      </c>
      <c r="B1" s="2" t="s">
        <v>93</v>
      </c>
    </row>
    <row r="2" spans="1:3" ht="28.5">
      <c r="A2" s="9" t="s">
        <v>77</v>
      </c>
      <c r="B2" s="2" t="s">
        <v>0</v>
      </c>
      <c r="C2" s="3" t="s">
        <v>92</v>
      </c>
    </row>
    <row r="3" spans="1:3" ht="60">
      <c r="A3" s="7">
        <v>1</v>
      </c>
      <c r="B3" s="8" t="s">
        <v>1</v>
      </c>
      <c r="C3" s="1">
        <v>145755.53</v>
      </c>
    </row>
    <row r="4" spans="1:3" ht="75">
      <c r="A4" s="7">
        <v>2</v>
      </c>
      <c r="B4" s="8" t="s">
        <v>2</v>
      </c>
      <c r="C4" s="5">
        <v>2431811.18</v>
      </c>
    </row>
    <row r="5" spans="1:3" ht="75">
      <c r="A5" s="7">
        <v>3</v>
      </c>
      <c r="B5" s="8" t="s">
        <v>3</v>
      </c>
      <c r="C5" s="5">
        <v>73839.96</v>
      </c>
    </row>
    <row r="6" spans="1:3" ht="45">
      <c r="A6" s="7">
        <v>4</v>
      </c>
      <c r="B6" s="8" t="s">
        <v>87</v>
      </c>
      <c r="C6" s="1">
        <v>4480.42</v>
      </c>
    </row>
    <row r="7" spans="1:3" ht="30">
      <c r="A7" s="7">
        <v>5</v>
      </c>
      <c r="B7" s="8" t="s">
        <v>76</v>
      </c>
      <c r="C7" s="1">
        <v>37527.05</v>
      </c>
    </row>
    <row r="8" spans="1:3" ht="30">
      <c r="A8" s="7">
        <v>6</v>
      </c>
      <c r="B8" s="8" t="s">
        <v>78</v>
      </c>
      <c r="C8" s="5">
        <v>751003.353693402</v>
      </c>
    </row>
    <row r="9" spans="1:3" ht="45">
      <c r="A9" s="7">
        <v>7</v>
      </c>
      <c r="B9" s="8" t="s">
        <v>4</v>
      </c>
      <c r="C9" s="1">
        <v>802157.2</v>
      </c>
    </row>
    <row r="10" spans="1:3" ht="60">
      <c r="A10" s="7">
        <v>8</v>
      </c>
      <c r="B10" s="8" t="s">
        <v>88</v>
      </c>
      <c r="C10" s="1">
        <v>130047.17</v>
      </c>
    </row>
    <row r="11" spans="1:3" ht="60">
      <c r="A11" s="7">
        <v>9</v>
      </c>
      <c r="B11" s="8" t="s">
        <v>5</v>
      </c>
      <c r="C11" s="1">
        <v>103031.80058028302</v>
      </c>
    </row>
    <row r="12" spans="1:3" ht="105">
      <c r="A12" s="7">
        <v>10</v>
      </c>
      <c r="B12" s="8" t="s">
        <v>6</v>
      </c>
      <c r="C12" s="5">
        <v>165463.33</v>
      </c>
    </row>
    <row r="13" spans="1:3" ht="45">
      <c r="A13" s="7">
        <v>11</v>
      </c>
      <c r="B13" s="8" t="s">
        <v>7</v>
      </c>
      <c r="C13" s="1">
        <v>384284.11</v>
      </c>
    </row>
    <row r="14" spans="1:3" ht="45">
      <c r="A14" s="7">
        <v>12</v>
      </c>
      <c r="B14" s="8" t="s">
        <v>8</v>
      </c>
      <c r="C14" s="1">
        <v>208401.3</v>
      </c>
    </row>
    <row r="15" spans="1:3" ht="75">
      <c r="A15" s="7">
        <v>13</v>
      </c>
      <c r="B15" s="8" t="s">
        <v>9</v>
      </c>
      <c r="C15" s="1">
        <v>319533.19</v>
      </c>
    </row>
    <row r="16" spans="1:3" ht="60">
      <c r="A16" s="7">
        <v>14</v>
      </c>
      <c r="B16" s="8" t="s">
        <v>10</v>
      </c>
      <c r="C16" s="1">
        <v>7346.02</v>
      </c>
    </row>
    <row r="17" spans="1:3" ht="60">
      <c r="A17" s="7">
        <v>15</v>
      </c>
      <c r="B17" s="8" t="s">
        <v>11</v>
      </c>
      <c r="C17" s="1">
        <v>516719.5599999999</v>
      </c>
    </row>
    <row r="18" spans="1:3" ht="60">
      <c r="A18" s="7">
        <v>16</v>
      </c>
      <c r="B18" s="8" t="s">
        <v>102</v>
      </c>
      <c r="C18" s="1">
        <v>166127.56</v>
      </c>
    </row>
    <row r="19" spans="1:3" ht="60">
      <c r="A19" s="7">
        <v>17</v>
      </c>
      <c r="B19" s="8" t="s">
        <v>12</v>
      </c>
      <c r="C19" s="1">
        <v>2439159.916010959</v>
      </c>
    </row>
    <row r="20" spans="1:3" ht="60">
      <c r="A20" s="7">
        <v>18</v>
      </c>
      <c r="B20" s="8" t="s">
        <v>13</v>
      </c>
      <c r="C20" s="1">
        <v>523120.26</v>
      </c>
    </row>
    <row r="21" spans="1:3" ht="120">
      <c r="A21" s="7">
        <v>19</v>
      </c>
      <c r="B21" s="8" t="s">
        <v>84</v>
      </c>
      <c r="C21" s="1">
        <v>957177.75</v>
      </c>
    </row>
    <row r="22" spans="1:3" ht="75">
      <c r="A22" s="7">
        <v>20</v>
      </c>
      <c r="B22" s="8" t="s">
        <v>14</v>
      </c>
      <c r="C22" s="1">
        <v>449439.82</v>
      </c>
    </row>
    <row r="23" spans="1:3" ht="60">
      <c r="A23" s="7">
        <v>21</v>
      </c>
      <c r="B23" s="8" t="s">
        <v>15</v>
      </c>
      <c r="C23" s="1">
        <v>515722.56</v>
      </c>
    </row>
    <row r="24" spans="1:3" ht="45">
      <c r="A24" s="7">
        <v>22</v>
      </c>
      <c r="B24" s="8" t="s">
        <v>16</v>
      </c>
      <c r="C24" s="1">
        <v>186771.584005887</v>
      </c>
    </row>
    <row r="25" spans="1:3" ht="60">
      <c r="A25" s="7">
        <v>23</v>
      </c>
      <c r="B25" s="8" t="s">
        <v>17</v>
      </c>
      <c r="C25" s="1">
        <v>299830.61</v>
      </c>
    </row>
    <row r="26" spans="1:3" ht="60">
      <c r="A26" s="7">
        <v>24</v>
      </c>
      <c r="B26" s="8" t="s">
        <v>18</v>
      </c>
      <c r="C26" s="1">
        <v>137514.36</v>
      </c>
    </row>
    <row r="27" spans="1:3" ht="60">
      <c r="A27" s="7">
        <v>25</v>
      </c>
      <c r="B27" s="8" t="s">
        <v>19</v>
      </c>
      <c r="C27" s="1">
        <v>453618.22</v>
      </c>
    </row>
    <row r="28" spans="1:3" ht="45">
      <c r="A28" s="7">
        <v>26</v>
      </c>
      <c r="B28" s="8" t="s">
        <v>20</v>
      </c>
      <c r="C28" s="1">
        <v>22039.47</v>
      </c>
    </row>
    <row r="29" spans="1:3" ht="75">
      <c r="A29" s="7">
        <v>27</v>
      </c>
      <c r="B29" s="8" t="s">
        <v>21</v>
      </c>
      <c r="C29" s="1">
        <v>674642.66</v>
      </c>
    </row>
    <row r="30" spans="1:3" ht="75">
      <c r="A30" s="7">
        <v>28</v>
      </c>
      <c r="B30" s="8" t="s">
        <v>22</v>
      </c>
      <c r="C30" s="1">
        <v>590096.4</v>
      </c>
    </row>
    <row r="31" spans="1:3" ht="45">
      <c r="A31" s="7">
        <v>29</v>
      </c>
      <c r="B31" s="8" t="s">
        <v>101</v>
      </c>
      <c r="C31" s="1">
        <v>218901.89</v>
      </c>
    </row>
    <row r="32" spans="1:3" ht="105">
      <c r="A32" s="7">
        <v>30</v>
      </c>
      <c r="B32" s="8" t="s">
        <v>89</v>
      </c>
      <c r="C32" s="1">
        <v>872035.66</v>
      </c>
    </row>
    <row r="33" spans="1:3" ht="75">
      <c r="A33" s="7">
        <v>31</v>
      </c>
      <c r="B33" s="8" t="s">
        <v>23</v>
      </c>
      <c r="C33" s="1">
        <v>279957.65</v>
      </c>
    </row>
    <row r="34" spans="1:3" ht="75">
      <c r="A34" s="7">
        <v>32</v>
      </c>
      <c r="B34" s="8" t="s">
        <v>24</v>
      </c>
      <c r="C34" s="1">
        <v>1110366.38</v>
      </c>
    </row>
    <row r="35" spans="1:3" ht="75">
      <c r="A35" s="7">
        <v>33</v>
      </c>
      <c r="B35" s="8" t="s">
        <v>25</v>
      </c>
      <c r="C35" s="1">
        <v>2677203.91</v>
      </c>
    </row>
    <row r="36" spans="1:3" ht="105">
      <c r="A36" s="7">
        <v>34</v>
      </c>
      <c r="B36" s="8" t="s">
        <v>90</v>
      </c>
      <c r="C36" s="1">
        <v>171215.61</v>
      </c>
    </row>
    <row r="37" spans="1:3" ht="30">
      <c r="A37" s="7">
        <v>35</v>
      </c>
      <c r="B37" s="8" t="s">
        <v>26</v>
      </c>
      <c r="C37" s="1">
        <v>293864.34</v>
      </c>
    </row>
    <row r="38" spans="1:3" ht="60">
      <c r="A38" s="7">
        <v>36</v>
      </c>
      <c r="B38" s="8" t="s">
        <v>27</v>
      </c>
      <c r="C38" s="1">
        <v>198961.02833336472</v>
      </c>
    </row>
    <row r="39" spans="1:3" ht="45">
      <c r="A39" s="7">
        <v>37</v>
      </c>
      <c r="B39" s="8" t="s">
        <v>28</v>
      </c>
      <c r="C39" s="1">
        <v>2438079.3651960776</v>
      </c>
    </row>
    <row r="40" spans="1:3" ht="60">
      <c r="A40" s="7">
        <v>38</v>
      </c>
      <c r="B40" s="8" t="s">
        <v>80</v>
      </c>
      <c r="C40" s="1">
        <v>472707.33</v>
      </c>
    </row>
    <row r="41" spans="1:3" ht="75">
      <c r="A41" s="7">
        <v>39</v>
      </c>
      <c r="B41" s="8" t="s">
        <v>29</v>
      </c>
      <c r="C41" s="1">
        <v>1310547.71</v>
      </c>
    </row>
    <row r="42" spans="1:3" ht="75">
      <c r="A42" s="7">
        <v>40</v>
      </c>
      <c r="B42" s="8" t="s">
        <v>30</v>
      </c>
      <c r="C42" s="1">
        <v>2133444.18</v>
      </c>
    </row>
    <row r="43" spans="1:3" ht="60">
      <c r="A43" s="7">
        <v>41</v>
      </c>
      <c r="B43" s="8" t="s">
        <v>31</v>
      </c>
      <c r="C43" s="1">
        <v>91247.56980678195</v>
      </c>
    </row>
    <row r="44" spans="1:3" ht="75">
      <c r="A44" s="7">
        <v>42</v>
      </c>
      <c r="B44" s="8" t="s">
        <v>100</v>
      </c>
      <c r="C44" s="1">
        <v>3448244.79</v>
      </c>
    </row>
    <row r="45" spans="1:3" ht="75">
      <c r="A45" s="7">
        <v>43</v>
      </c>
      <c r="B45" s="8" t="s">
        <v>75</v>
      </c>
      <c r="C45" s="1">
        <v>210823.76</v>
      </c>
    </row>
    <row r="46" spans="1:3" ht="45">
      <c r="A46" s="7">
        <v>44</v>
      </c>
      <c r="B46" s="8" t="s">
        <v>32</v>
      </c>
      <c r="C46" s="1">
        <v>450878.8531275544</v>
      </c>
    </row>
    <row r="47" spans="1:3" ht="45">
      <c r="A47" s="7">
        <v>45</v>
      </c>
      <c r="B47" s="8" t="s">
        <v>33</v>
      </c>
      <c r="C47" s="1">
        <v>235706.4351691781</v>
      </c>
    </row>
    <row r="48" spans="1:3" ht="45">
      <c r="A48" s="7">
        <v>46</v>
      </c>
      <c r="B48" s="8" t="s">
        <v>91</v>
      </c>
      <c r="C48" s="1">
        <v>1215486.616566416</v>
      </c>
    </row>
    <row r="49" spans="1:3" ht="120">
      <c r="A49" s="7">
        <v>47</v>
      </c>
      <c r="B49" s="8" t="s">
        <v>99</v>
      </c>
      <c r="C49" s="1">
        <v>135968.98</v>
      </c>
    </row>
    <row r="50" spans="1:3" ht="60">
      <c r="A50" s="7">
        <v>48</v>
      </c>
      <c r="B50" s="8" t="s">
        <v>81</v>
      </c>
      <c r="C50" s="1">
        <v>445015.91000000003</v>
      </c>
    </row>
    <row r="51" spans="1:3" ht="75">
      <c r="A51" s="7">
        <v>49</v>
      </c>
      <c r="B51" s="8" t="s">
        <v>34</v>
      </c>
      <c r="C51" s="1">
        <v>411989.33</v>
      </c>
    </row>
    <row r="52" spans="1:3" ht="60">
      <c r="A52" s="7">
        <v>50</v>
      </c>
      <c r="B52" s="8" t="s">
        <v>35</v>
      </c>
      <c r="C52" s="1">
        <v>2659633.89</v>
      </c>
    </row>
    <row r="53" spans="1:3" ht="75">
      <c r="A53" s="7">
        <v>51</v>
      </c>
      <c r="B53" s="8" t="s">
        <v>36</v>
      </c>
      <c r="C53" s="1">
        <v>775030.96</v>
      </c>
    </row>
    <row r="54" spans="1:3" ht="75">
      <c r="A54" s="7">
        <v>52</v>
      </c>
      <c r="B54" s="8" t="s">
        <v>37</v>
      </c>
      <c r="C54" s="1">
        <v>226455.30000000002</v>
      </c>
    </row>
    <row r="55" spans="1:3" ht="60">
      <c r="A55" s="7">
        <v>53</v>
      </c>
      <c r="B55" s="8" t="s">
        <v>38</v>
      </c>
      <c r="C55" s="1">
        <v>142396.2599871099</v>
      </c>
    </row>
    <row r="56" spans="1:3" ht="45">
      <c r="A56" s="7">
        <v>54</v>
      </c>
      <c r="B56" s="8" t="s">
        <v>39</v>
      </c>
      <c r="C56" s="1">
        <v>105023.7</v>
      </c>
    </row>
    <row r="57" spans="1:3" ht="75">
      <c r="A57" s="7">
        <v>55</v>
      </c>
      <c r="B57" s="8" t="s">
        <v>40</v>
      </c>
      <c r="C57" s="1">
        <v>3052065.96</v>
      </c>
    </row>
    <row r="58" spans="1:3" ht="45">
      <c r="A58" s="7">
        <v>56</v>
      </c>
      <c r="B58" s="8" t="s">
        <v>41</v>
      </c>
      <c r="C58" s="1">
        <v>241001.08</v>
      </c>
    </row>
    <row r="59" spans="1:3" ht="45">
      <c r="A59" s="7">
        <v>57</v>
      </c>
      <c r="B59" s="8" t="s">
        <v>42</v>
      </c>
      <c r="C59" s="1">
        <v>90149.08</v>
      </c>
    </row>
    <row r="60" spans="1:3" ht="30">
      <c r="A60" s="7">
        <v>58</v>
      </c>
      <c r="B60" s="8" t="s">
        <v>43</v>
      </c>
      <c r="C60" s="1">
        <v>14803.69</v>
      </c>
    </row>
    <row r="61" spans="1:3" ht="45">
      <c r="A61" s="7">
        <v>59</v>
      </c>
      <c r="B61" s="8" t="s">
        <v>44</v>
      </c>
      <c r="C61" s="1">
        <v>44392.97</v>
      </c>
    </row>
    <row r="62" spans="1:3" ht="60">
      <c r="A62" s="7">
        <v>60</v>
      </c>
      <c r="B62" s="8" t="s">
        <v>45</v>
      </c>
      <c r="C62" s="1">
        <v>865247.84</v>
      </c>
    </row>
    <row r="63" spans="1:3" ht="75">
      <c r="A63" s="7">
        <v>61</v>
      </c>
      <c r="B63" s="8" t="s">
        <v>46</v>
      </c>
      <c r="C63" s="1">
        <v>2926423.34</v>
      </c>
    </row>
    <row r="64" spans="1:3" ht="30">
      <c r="A64" s="7">
        <v>62</v>
      </c>
      <c r="B64" s="8" t="s">
        <v>47</v>
      </c>
      <c r="C64" s="1">
        <v>137958.78</v>
      </c>
    </row>
    <row r="65" spans="1:3" ht="90">
      <c r="A65" s="7">
        <v>63</v>
      </c>
      <c r="B65" s="8" t="s">
        <v>82</v>
      </c>
      <c r="C65" s="1">
        <v>2908545.36</v>
      </c>
    </row>
    <row r="66" spans="1:3" ht="75">
      <c r="A66" s="7">
        <v>64</v>
      </c>
      <c r="B66" s="8" t="s">
        <v>48</v>
      </c>
      <c r="C66" s="1">
        <v>26483.54</v>
      </c>
    </row>
    <row r="67" spans="1:3" ht="60">
      <c r="A67" s="7">
        <v>65</v>
      </c>
      <c r="B67" s="8" t="s">
        <v>49</v>
      </c>
      <c r="C67" s="1">
        <v>270488.43</v>
      </c>
    </row>
    <row r="68" spans="1:3" ht="60">
      <c r="A68" s="7">
        <v>66</v>
      </c>
      <c r="B68" s="8" t="s">
        <v>50</v>
      </c>
      <c r="C68" s="1">
        <v>373869.28</v>
      </c>
    </row>
    <row r="69" spans="1:3" ht="75">
      <c r="A69" s="7">
        <v>67</v>
      </c>
      <c r="B69" s="8" t="s">
        <v>98</v>
      </c>
      <c r="C69" s="1">
        <v>2142205.44</v>
      </c>
    </row>
    <row r="70" spans="1:3" ht="135">
      <c r="A70" s="7">
        <v>68</v>
      </c>
      <c r="B70" s="8" t="s">
        <v>85</v>
      </c>
      <c r="C70" s="1">
        <v>3168696.58</v>
      </c>
    </row>
    <row r="71" spans="1:3" ht="75">
      <c r="A71" s="7">
        <v>69</v>
      </c>
      <c r="B71" s="8" t="s">
        <v>51</v>
      </c>
      <c r="C71" s="1">
        <v>1905636.94</v>
      </c>
    </row>
    <row r="72" spans="1:3" ht="45">
      <c r="A72" s="7">
        <v>70</v>
      </c>
      <c r="B72" s="8" t="s">
        <v>52</v>
      </c>
      <c r="C72" s="1">
        <v>17799.53</v>
      </c>
    </row>
    <row r="73" spans="1:3" ht="90">
      <c r="A73" s="7">
        <v>71</v>
      </c>
      <c r="B73" s="8" t="s">
        <v>53</v>
      </c>
      <c r="C73" s="1">
        <v>2322712.54</v>
      </c>
    </row>
    <row r="74" spans="1:3" ht="120">
      <c r="A74" s="7">
        <v>72</v>
      </c>
      <c r="B74" s="8" t="s">
        <v>86</v>
      </c>
      <c r="C74" s="1">
        <v>3623654.84</v>
      </c>
    </row>
    <row r="75" spans="1:3" ht="45">
      <c r="A75" s="7">
        <v>73</v>
      </c>
      <c r="B75" s="8" t="s">
        <v>54</v>
      </c>
      <c r="C75" s="1">
        <v>362501.69063878286</v>
      </c>
    </row>
    <row r="76" spans="1:3" ht="45">
      <c r="A76" s="7">
        <v>74</v>
      </c>
      <c r="B76" s="8" t="s">
        <v>55</v>
      </c>
      <c r="C76" s="1">
        <v>226429.43</v>
      </c>
    </row>
    <row r="77" spans="1:3" ht="90">
      <c r="A77" s="7">
        <v>75</v>
      </c>
      <c r="B77" s="8" t="s">
        <v>56</v>
      </c>
      <c r="C77" s="1">
        <v>2124870.29</v>
      </c>
    </row>
    <row r="78" spans="1:3" ht="60">
      <c r="A78" s="7">
        <v>76</v>
      </c>
      <c r="B78" s="8" t="s">
        <v>97</v>
      </c>
      <c r="C78" s="1">
        <v>3115905.5781260277</v>
      </c>
    </row>
    <row r="79" spans="1:3" ht="75">
      <c r="A79" s="7">
        <v>77</v>
      </c>
      <c r="B79" s="8" t="s">
        <v>57</v>
      </c>
      <c r="C79" s="1">
        <v>1936611.64</v>
      </c>
    </row>
    <row r="80" spans="1:3" ht="45">
      <c r="A80" s="7">
        <v>78</v>
      </c>
      <c r="B80" s="8" t="s">
        <v>58</v>
      </c>
      <c r="C80" s="1">
        <v>224144.15</v>
      </c>
    </row>
    <row r="81" spans="1:3" ht="45">
      <c r="A81" s="7">
        <v>79</v>
      </c>
      <c r="B81" s="8" t="s">
        <v>59</v>
      </c>
      <c r="C81" s="1">
        <v>399693.67</v>
      </c>
    </row>
    <row r="82" spans="1:3" ht="75">
      <c r="A82" s="7">
        <v>80</v>
      </c>
      <c r="B82" s="8" t="s">
        <v>60</v>
      </c>
      <c r="C82" s="1">
        <v>1401552.2</v>
      </c>
    </row>
    <row r="83" spans="1:3" ht="75">
      <c r="A83" s="7">
        <v>81</v>
      </c>
      <c r="B83" s="8" t="s">
        <v>61</v>
      </c>
      <c r="C83" s="1">
        <v>62264.66</v>
      </c>
    </row>
    <row r="84" spans="1:3" ht="60">
      <c r="A84" s="7">
        <v>82</v>
      </c>
      <c r="B84" s="8" t="s">
        <v>62</v>
      </c>
      <c r="C84" s="1">
        <v>451734.8</v>
      </c>
    </row>
    <row r="85" spans="1:3" ht="75">
      <c r="A85" s="7">
        <v>83</v>
      </c>
      <c r="B85" s="8" t="s">
        <v>63</v>
      </c>
      <c r="C85" s="1">
        <v>1924303.0399999998</v>
      </c>
    </row>
    <row r="86" spans="1:3" ht="30">
      <c r="A86" s="7">
        <v>84</v>
      </c>
      <c r="B86" s="8" t="s">
        <v>64</v>
      </c>
      <c r="C86" s="1">
        <v>103925.4</v>
      </c>
    </row>
    <row r="87" spans="1:3" ht="60">
      <c r="A87" s="7">
        <v>85</v>
      </c>
      <c r="B87" s="8" t="s">
        <v>65</v>
      </c>
      <c r="C87" s="1">
        <v>1836650.69</v>
      </c>
    </row>
    <row r="88" spans="1:3" ht="45">
      <c r="A88" s="7">
        <v>86</v>
      </c>
      <c r="B88" s="8" t="s">
        <v>66</v>
      </c>
      <c r="C88" s="1">
        <v>130165.28</v>
      </c>
    </row>
    <row r="89" spans="1:3" ht="60">
      <c r="A89" s="7">
        <v>87</v>
      </c>
      <c r="B89" s="8" t="s">
        <v>67</v>
      </c>
      <c r="C89" s="1">
        <v>1420519.1</v>
      </c>
    </row>
    <row r="90" spans="1:3" ht="45">
      <c r="A90" s="7">
        <v>88</v>
      </c>
      <c r="B90" s="8" t="s">
        <v>68</v>
      </c>
      <c r="C90" s="1">
        <v>615703.75</v>
      </c>
    </row>
    <row r="91" spans="1:3" ht="60">
      <c r="A91" s="7">
        <v>89</v>
      </c>
      <c r="B91" s="8" t="s">
        <v>96</v>
      </c>
      <c r="C91" s="1">
        <v>1666873.39</v>
      </c>
    </row>
    <row r="92" spans="1:3" ht="30">
      <c r="A92" s="7">
        <v>90</v>
      </c>
      <c r="B92" s="8" t="s">
        <v>69</v>
      </c>
      <c r="C92" s="1">
        <v>912762.78</v>
      </c>
    </row>
    <row r="93" spans="1:3" ht="75">
      <c r="A93" s="7">
        <v>91</v>
      </c>
      <c r="B93" s="8" t="s">
        <v>70</v>
      </c>
      <c r="C93" s="1">
        <v>323408.2</v>
      </c>
    </row>
    <row r="94" spans="1:3" ht="75">
      <c r="A94" s="7">
        <v>92</v>
      </c>
      <c r="B94" s="8" t="s">
        <v>71</v>
      </c>
      <c r="C94" s="1">
        <f>1226267.19-10152.14-9379.94</f>
        <v>1206735.11</v>
      </c>
    </row>
    <row r="95" spans="1:3" ht="60">
      <c r="A95" s="7">
        <v>93</v>
      </c>
      <c r="B95" s="8" t="s">
        <v>72</v>
      </c>
      <c r="C95" s="1">
        <f>3003162.64-9061.79-14340.51</f>
        <v>2979760.3400000003</v>
      </c>
    </row>
    <row r="96" spans="1:3" ht="60">
      <c r="A96" s="7">
        <v>94</v>
      </c>
      <c r="B96" s="8" t="s">
        <v>73</v>
      </c>
      <c r="C96" s="1">
        <v>69058.98</v>
      </c>
    </row>
    <row r="97" spans="1:3" ht="105">
      <c r="A97" s="7">
        <v>95</v>
      </c>
      <c r="B97" s="13" t="s">
        <v>95</v>
      </c>
      <c r="C97" s="14">
        <v>2192998.66</v>
      </c>
    </row>
    <row r="98" spans="1:3" ht="45">
      <c r="A98" s="7">
        <v>96</v>
      </c>
      <c r="B98" s="8" t="s">
        <v>74</v>
      </c>
      <c r="C98" s="1">
        <v>3070872.14</v>
      </c>
    </row>
    <row r="99" spans="1:3" ht="105">
      <c r="A99" s="7">
        <v>97</v>
      </c>
      <c r="B99" s="8" t="s">
        <v>83</v>
      </c>
      <c r="C99" s="1">
        <v>138177.99</v>
      </c>
    </row>
    <row r="100" spans="1:3" ht="35.25" customHeight="1">
      <c r="A100" s="15" t="s">
        <v>79</v>
      </c>
      <c r="B100" s="15"/>
      <c r="C100" s="6">
        <f>SUM(C3:C99)</f>
        <v>89257607.93124183</v>
      </c>
    </row>
  </sheetData>
  <sheetProtection/>
  <mergeCells count="1">
    <mergeCell ref="A100:B1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Салахетдинов Динар Тагирович</dc:creator>
  <cp:keywords/>
  <dc:description/>
  <cp:lastModifiedBy>Салахетдинов Динар Тагирович</cp:lastModifiedBy>
  <dcterms:created xsi:type="dcterms:W3CDTF">2021-12-30T09:13:24Z</dcterms:created>
  <dcterms:modified xsi:type="dcterms:W3CDTF">2022-05-04T07:11:39Z</dcterms:modified>
  <cp:category/>
  <cp:version/>
  <cp:contentType/>
  <cp:contentStatus/>
</cp:coreProperties>
</file>