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ксимум (481)\2022.07.16_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 Расшифровка сборного лота № 5" sheetId="15" r:id="rId2"/>
    <sheet name="Регионы" sheetId="4" state="hidden" r:id="rId3"/>
    <sheet name="Подтипы активов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<sst xmlns="http://schemas.openxmlformats.org/spreadsheetml/2006/main" count="331" uniqueCount="253">
  <si>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</si>
  <si>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</si>
  <si>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</si>
  <si>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</si>
  <si>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</si>
  <si>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</si>
  <si>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</si>
  <si>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</si>
  <si>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</si>
  <si>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</si>
  <si>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</si>
  <si>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</si>
  <si>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</si>
  <si>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</si>
  <si>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</si>
  <si>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</si>
  <si>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</si>
  <si>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</si>
  <si>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</si>
  <si>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</si>
  <si>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</si>
  <si>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</si>
  <si>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</si>
  <si>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</si>
  <si>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</si>
  <si>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</si>
  <si>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</si>
  <si>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</si>
  <si>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</si>
  <si>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</si>
  <si>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</si>
  <si>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</si>
  <si>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</si>
  <si>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</si>
  <si>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</si>
  <si>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</si>
  <si>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</si>
  <si>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</si>
  <si>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</si>
  <si>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</si>
  <si>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</si>
  <si>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</si>
  <si>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</si>
  <si>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</si>
  <si>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</si>
  <si>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</si>
  <si>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</si>
  <si>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</si>
  <si>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</si>
  <si>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</si>
  <si>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</si>
  <si>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</si>
  <si>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</si>
  <si>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</si>
  <si>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</si>
  <si>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</si>
  <si>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</si>
  <si>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</si>
  <si>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</si>
  <si>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</si>
  <si>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</si>
  <si>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</si>
  <si>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</si>
  <si>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</si>
  <si>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</si>
  <si>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</si>
  <si>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</si>
  <si>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</si>
  <si>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</si>
  <si>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</si>
  <si>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</si>
  <si>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</si>
  <si>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</si>
  <si>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</si>
  <si>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</si>
  <si>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</si>
  <si>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</si>
  <si>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</si>
  <si>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</si>
  <si>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</si>
  <si>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</si>
  <si>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</si>
  <si>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</si>
  <si>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</si>
  <si>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</si>
  <si>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</si>
  <si>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</si>
  <si>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</si>
  <si>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</si>
  <si>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</si>
  <si>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</si>
  <si>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</si>
  <si>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</si>
  <si>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</si>
  <si>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</si>
  <si>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</si>
  <si>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</si>
  <si>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</si>
  <si>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</si>
  <si>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</si>
  <si>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</si>
  <si>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</si>
  <si>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</si>
  <si>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</si>
  <si>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</si>
  <si>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</si>
  <si>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</si>
  <si>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</si>
  <si>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</si>
  <si>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</si>
  <si>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</si>
  <si>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</si>
  <si>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</si>
  <si>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</si>
  <si>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</si>
  <si>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</si>
  <si>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</si>
  <si>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</si>
  <si>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</si>
  <si>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</si>
  <si>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</si>
  <si>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</si>
  <si>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</si>
  <si>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</si>
  <si>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</si>
  <si>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</si>
  <si>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</si>
  <si>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</si>
  <si>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</si>
  <si>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</si>
  <si>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</si>
  <si>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</si>
  <si>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</si>
  <si>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</si>
  <si>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</si>
  <si>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</si>
  <si>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</si>
  <si>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</si>
  <si>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</si>
  <si>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</si>
  <si>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</si>
  <si>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</si>
  <si>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</si>
  <si>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</si>
  <si>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</si>
  <si>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</si>
  <si>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</si>
  <si>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</si>
  <si>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</si>
  <si>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</si>
  <si>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</si>
  <si>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</si>
  <si>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</si>
  <si>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</si>
  <si>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</si>
  <si>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</si>
  <si>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</si>
  <si>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</si>
  <si>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</si>
  <si>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</si>
  <si>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</si>
  <si>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</si>
  <si>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</si>
  <si>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</si>
  <si>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</si>
  <si>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</si>
  <si>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</si>
  <si>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</si>
  <si>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</si>
  <si>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</si>
  <si>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</si>
  <si>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</si>
  <si>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</si>
  <si>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</si>
  <si>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</si>
  <si>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</si>
  <si>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</si>
  <si>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</si>
  <si>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</si>
  <si>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</si>
  <si>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</si>
  <si>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</si>
  <si>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</si>
  <si>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</si>
  <si>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</si>
  <si>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</si>
  <si>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</si>
  <si>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</si>
  <si>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</si>
  <si>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</si>
  <si>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</si>
  <si>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</si>
  <si>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</si>
  <si>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</si>
  <si>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</si>
  <si>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</si>
  <si>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</si>
  <si>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</si>
  <si>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</si>
  <si>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</si>
  <si>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</si>
  <si>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</si>
  <si>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</si>
  <si>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</si>
  <si>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</si>
  <si>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</si>
  <si>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</si>
  <si>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</si>
  <si>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</si>
  <si>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</si>
  <si>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</si>
  <si>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</si>
  <si>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</si>
  <si>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</si>
  <si>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</si>
  <si>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</si>
  <si>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</si>
  <si>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</si>
  <si>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</si>
  <si>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</si>
  <si>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</si>
  <si>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</si>
  <si>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</si>
  <si>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</si>
  <si>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</si>
  <si>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</si>
  <si>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</si>
  <si>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</si>
  <si>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</si>
  <si>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</si>
  <si>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</si>
  <si>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</si>
  <si>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</si>
  <si>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</si>
  <si>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</si>
  <si>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</si>
  <si>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Иванов Сергей Александрович, КД КД-128/15-01 от 24.04.2015, Решение Тимирязевского районного суда г. Москвы от 15.09.2020, Москва</t>
  </si>
  <si>
    <t>Булько Любовь Николаевна, КД 7 от 26.06.2015,г. Москва. Решение Мартыновского районного суда от 21.05.2020 по делу 2-178/2020.</t>
  </si>
  <si>
    <t xml:space="preserve"> Лот №5</t>
  </si>
  <si>
    <t>Права требования к 13 физическим лицам, г. Москва</t>
  </si>
  <si>
    <t>Сумма, руб.</t>
  </si>
  <si>
    <t>Слепцова Евгения Александровна, КД 37 от 22.09.2015,Судебный приказ Мирового судьи судебного участка №1 Волгодонского судебного района Ростовской области от 06.03.2020, г. Москва</t>
  </si>
  <si>
    <t>Светиков Александр Викторович, КД 9 от 03.07.2015, Решение Волгодонского районного суда Ростовской области от 26.08.2020, г. Москва</t>
  </si>
  <si>
    <t>Савельева Татьяна Анатольевна, КД 1/8 от 24.07.2015, Судебный приказ Мирового судьи судебного участка №5 Волгодонского судебного района Ростовской области от 26.05.2020, г. Москва</t>
  </si>
  <si>
    <t>Корниенко Марина Сергеевна, КД 6 от 23.06.2015,Судебный приказ Судебного участка №7 Волгодонского судебного района Ростовской области от 31.01.2020, г. Москва</t>
  </si>
  <si>
    <t>Капарулин Максим Юрьевич, КД 36 от 18.09.2015,Судебный приказ Судебного участка №6 Волгодонского судебного района Ростовской области от 28.08.2020, г. Москва</t>
  </si>
  <si>
    <t>Иванов Сергей Васильевич, КД 40 от 25.09.2015,Судебный приказ Судебного участка №3 Зимовниковского судебного района Ростовской области от 03.06.2020, г. Москва</t>
  </si>
  <si>
    <t>Зленко Мария Александровна, КД 14 от 27.11.2013, Судебный приказ Судебного участка №2 Ремонтненского судебного района Ростовской области от 22.05.2020, г. Москва</t>
  </si>
  <si>
    <t>Гринюк Зинаида Ивановна, КД 20 от 14.08.2015, Судебный приказ Мирового судебного участка №7 Волгодонского судебного района Ростовской области от 28.02.2020, г. Москва</t>
  </si>
  <si>
    <t>Гахраманов Орудж Джалил Оглы, КД 47 от 21.10.2015, г. Москва</t>
  </si>
  <si>
    <t>Гайворонский Владимир Анатольевич, КД 24 от 30.12.2013,Определение Волгодонского районного суда Ростовской области от 10.07.2020, г. Москва</t>
  </si>
  <si>
    <t>Богданков Олег Викторович, КД 4 от 11.06.2015, Судебный приказ Мирового судебного участка №1 Зимовниковского судебного района Ростовской области от 02.06.2020, г. Москва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</si>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</sst>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17" borderId="1" xfId="2" applyNumberFormat="1" applyFont="1" applyFill="1" applyBorder="1" applyAlignment="1">
      <alignment horizontal="center" vertical="center" wrapText="1"/>
    </xf>
    <xf numFmtId="4" fontId="12" fillId="17" borderId="5" xfId="2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6"/>
  <sheetViews>
    <sheetView tabSelected="1" workbookViewId="0">
      <selection activeCell="R11" sqref="R11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1" width="9.140625" customWidth="1"/>
    <col min="12" max="12" width="16" customWidth="1"/>
  </cols>
  <sheetData>
    <row r="1" spans="1:12" ht="24.75" customHeight="1" x14ac:dyDescent="0.25">
      <c r="A1" s="116" t="s">
        <v>238</v>
      </c>
      <c r="B1" s="120" t="s">
        <v>239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A2" s="117"/>
      <c r="B2" s="118" t="s">
        <v>235</v>
      </c>
      <c r="C2" s="118"/>
      <c r="D2" s="118"/>
      <c r="E2" s="118"/>
      <c r="F2" s="118"/>
      <c r="G2" s="118"/>
      <c r="H2" s="118"/>
      <c r="I2" s="118"/>
      <c r="J2" s="118"/>
      <c r="K2" s="118"/>
      <c r="L2" s="93" t="s">
        <v>240</v>
      </c>
    </row>
    <row r="3" spans="1:12" s="18" customFormat="1" ht="48" customHeight="1" x14ac:dyDescent="0.25">
      <c r="A3" s="94">
        <v>1</v>
      </c>
      <c r="B3" s="119" t="s">
        <v>251</v>
      </c>
      <c r="C3" s="119"/>
      <c r="D3" s="119"/>
      <c r="E3" s="119"/>
      <c r="F3" s="119"/>
      <c r="G3" s="119"/>
      <c r="H3" s="119"/>
      <c r="I3" s="119"/>
      <c r="J3" s="119"/>
      <c r="K3" s="119"/>
      <c r="L3" s="95">
        <v>482736.83</v>
      </c>
    </row>
    <row r="4" spans="1:12" s="18" customFormat="1" ht="44.25" customHeight="1" x14ac:dyDescent="0.25">
      <c r="A4" s="94">
        <v>2</v>
      </c>
      <c r="B4" s="119" t="s">
        <v>250</v>
      </c>
      <c r="C4" s="119"/>
      <c r="D4" s="119"/>
      <c r="E4" s="119"/>
      <c r="F4" s="119"/>
      <c r="G4" s="119"/>
      <c r="H4" s="119"/>
      <c r="I4" s="119"/>
      <c r="J4" s="119"/>
      <c r="K4" s="119"/>
      <c r="L4" s="96">
        <v>577740.99</v>
      </c>
    </row>
    <row r="5" spans="1:12" s="18" customFormat="1" ht="30" customHeight="1" x14ac:dyDescent="0.25">
      <c r="A5" s="94">
        <v>3</v>
      </c>
      <c r="B5" s="119" t="s">
        <v>249</v>
      </c>
      <c r="C5" s="119"/>
      <c r="D5" s="119"/>
      <c r="E5" s="119"/>
      <c r="F5" s="119"/>
      <c r="G5" s="119"/>
      <c r="H5" s="119"/>
      <c r="I5" s="119"/>
      <c r="J5" s="119"/>
      <c r="K5" s="119"/>
      <c r="L5" s="96">
        <v>190086.93</v>
      </c>
    </row>
    <row r="6" spans="1:12" s="18" customFormat="1" ht="39.75" customHeight="1" x14ac:dyDescent="0.25">
      <c r="A6" s="94">
        <v>4</v>
      </c>
      <c r="B6" s="119" t="s">
        <v>248</v>
      </c>
      <c r="C6" s="119"/>
      <c r="D6" s="119"/>
      <c r="E6" s="119"/>
      <c r="F6" s="119"/>
      <c r="G6" s="119"/>
      <c r="H6" s="119"/>
      <c r="I6" s="119"/>
      <c r="J6" s="119"/>
      <c r="K6" s="119"/>
      <c r="L6" s="96">
        <v>142970.97</v>
      </c>
    </row>
    <row r="7" spans="1:12" s="18" customFormat="1" ht="42.75" customHeight="1" x14ac:dyDescent="0.25">
      <c r="A7" s="94">
        <v>5</v>
      </c>
      <c r="B7" s="119" t="s">
        <v>247</v>
      </c>
      <c r="C7" s="119"/>
      <c r="D7" s="119"/>
      <c r="E7" s="119"/>
      <c r="F7" s="119"/>
      <c r="G7" s="119"/>
      <c r="H7" s="119"/>
      <c r="I7" s="119"/>
      <c r="J7" s="119"/>
      <c r="K7" s="119"/>
      <c r="L7" s="96">
        <v>201392.24</v>
      </c>
    </row>
    <row r="8" spans="1:12" s="18" customFormat="1" ht="36" customHeight="1" x14ac:dyDescent="0.25">
      <c r="A8" s="94">
        <v>6</v>
      </c>
      <c r="B8" s="119" t="s">
        <v>236</v>
      </c>
      <c r="C8" s="119"/>
      <c r="D8" s="119"/>
      <c r="E8" s="119"/>
      <c r="F8" s="119"/>
      <c r="G8" s="119"/>
      <c r="H8" s="119"/>
      <c r="I8" s="119"/>
      <c r="J8" s="119"/>
      <c r="K8" s="119"/>
      <c r="L8" s="96">
        <v>5486609.6600000001</v>
      </c>
    </row>
    <row r="9" spans="1:12" s="18" customFormat="1" ht="54.75" customHeight="1" x14ac:dyDescent="0.25">
      <c r="A9" s="94">
        <v>7</v>
      </c>
      <c r="B9" s="119" t="s">
        <v>246</v>
      </c>
      <c r="C9" s="119"/>
      <c r="D9" s="119"/>
      <c r="E9" s="119"/>
      <c r="F9" s="119"/>
      <c r="G9" s="119"/>
      <c r="H9" s="119"/>
      <c r="I9" s="119"/>
      <c r="J9" s="119"/>
      <c r="K9" s="119"/>
      <c r="L9" s="96">
        <v>186937.83</v>
      </c>
    </row>
    <row r="10" spans="1:12" s="18" customFormat="1" ht="39" customHeight="1" x14ac:dyDescent="0.25">
      <c r="A10" s="94">
        <v>8</v>
      </c>
      <c r="B10" s="119" t="s">
        <v>245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96">
        <v>357986.87</v>
      </c>
    </row>
    <row r="11" spans="1:12" s="18" customFormat="1" ht="40.5" customHeight="1" x14ac:dyDescent="0.25">
      <c r="A11" s="94">
        <v>9</v>
      </c>
      <c r="B11" s="119" t="s">
        <v>244</v>
      </c>
      <c r="C11" s="119"/>
      <c r="D11" s="119"/>
      <c r="E11" s="119"/>
      <c r="F11" s="119"/>
      <c r="G11" s="119"/>
      <c r="H11" s="119"/>
      <c r="I11" s="119"/>
      <c r="J11" s="119"/>
      <c r="K11" s="119"/>
      <c r="L11" s="96">
        <v>75947.490000000005</v>
      </c>
    </row>
    <row r="12" spans="1:12" s="18" customFormat="1" ht="45.75" customHeight="1" x14ac:dyDescent="0.25">
      <c r="A12" s="94">
        <v>10</v>
      </c>
      <c r="B12" s="119" t="s">
        <v>243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96">
        <v>220177.77</v>
      </c>
    </row>
    <row r="13" spans="1:12" s="18" customFormat="1" ht="41.25" customHeight="1" x14ac:dyDescent="0.25">
      <c r="A13" s="94">
        <v>11</v>
      </c>
      <c r="B13" s="119" t="s">
        <v>242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96">
        <v>69890.02</v>
      </c>
    </row>
    <row r="14" spans="1:12" s="18" customFormat="1" ht="45" customHeight="1" x14ac:dyDescent="0.25">
      <c r="A14" s="94">
        <v>12</v>
      </c>
      <c r="B14" s="119" t="s">
        <v>241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97">
        <v>394007.94</v>
      </c>
    </row>
    <row r="15" spans="1:12" ht="42.75" customHeight="1" x14ac:dyDescent="0.25">
      <c r="A15" s="94">
        <v>13</v>
      </c>
      <c r="B15" s="119" t="s">
        <v>237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96">
        <v>175684.9</v>
      </c>
    </row>
    <row r="16" spans="1:12" x14ac:dyDescent="0.25">
      <c r="A16" s="118" t="s">
        <v>252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98">
        <f>SUM(L3:L15)</f>
        <v>8562170.4399999995</v>
      </c>
    </row>
  </sheetData>
  <mergeCells count="17">
    <mergeCell ref="B1:L1"/>
    <mergeCell ref="A1:A2"/>
    <mergeCell ref="A16:K16"/>
    <mergeCell ref="B15:K15"/>
    <mergeCell ref="B11:K11"/>
    <mergeCell ref="B12:K12"/>
    <mergeCell ref="B13:K13"/>
    <mergeCell ref="B14:K14"/>
    <mergeCell ref="B8:K8"/>
    <mergeCell ref="B9:K9"/>
    <mergeCell ref="B10:K10"/>
    <mergeCell ref="B4:K4"/>
    <mergeCell ref="B5:K5"/>
    <mergeCell ref="B6:K6"/>
    <mergeCell ref="B2:K2"/>
    <mergeCell ref="B3:K3"/>
    <mergeCell ref="B7:K7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 Расшифровка сборного лота №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2022-07-05T12:55:33Z</dcterms:modified>
</cp:coreProperties>
</file>