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Ф Банк (351)\2022.05.28_А+ППП_РАД\Документы от ПКУ\"/>
    </mc:Choice>
  </mc:AlternateContent>
  <bookViews>
    <workbookView xWindow="480" yWindow="300" windowWidth="22995" windowHeight="9090"/>
  </bookViews>
  <sheets>
    <sheet name="Лот 2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4" i="1"/>
</calcChain>
</file>

<file path=xl/sharedStrings.xml><?xml version="1.0" encoding="utf-8"?>
<sst xmlns="http://schemas.openxmlformats.org/spreadsheetml/2006/main" count="597" uniqueCount="595">
  <si>
    <t>2348/7</t>
  </si>
  <si>
    <t>2365/1</t>
  </si>
  <si>
    <t>2348/6</t>
  </si>
  <si>
    <t>3733/3</t>
  </si>
  <si>
    <t>3703/37</t>
  </si>
  <si>
    <t>1136/1</t>
  </si>
  <si>
    <t>8029/62</t>
  </si>
  <si>
    <t>8042/39</t>
  </si>
  <si>
    <t>8077/8</t>
  </si>
  <si>
    <t>8005/122</t>
  </si>
  <si>
    <t>2383/1</t>
  </si>
  <si>
    <t>1326/9</t>
  </si>
  <si>
    <t>1739/31</t>
  </si>
  <si>
    <t>2323/25</t>
  </si>
  <si>
    <t>1879/2</t>
  </si>
  <si>
    <t>2379/2</t>
  </si>
  <si>
    <t>2373/8</t>
  </si>
  <si>
    <t>1134/1</t>
  </si>
  <si>
    <t>2373/5</t>
  </si>
  <si>
    <t>1326/8</t>
  </si>
  <si>
    <t>1897/10</t>
  </si>
  <si>
    <t>2322/13</t>
  </si>
  <si>
    <t>8024/62</t>
  </si>
  <si>
    <t>4701/25</t>
  </si>
  <si>
    <t>2367/1</t>
  </si>
  <si>
    <t>2371/3</t>
  </si>
  <si>
    <t>4701/23</t>
  </si>
  <si>
    <t>8024/61</t>
  </si>
  <si>
    <t>3741/2</t>
  </si>
  <si>
    <t>1808/27</t>
  </si>
  <si>
    <t>2334/23</t>
  </si>
  <si>
    <t>2377/1</t>
  </si>
  <si>
    <t>1008/198</t>
  </si>
  <si>
    <t>1516/117</t>
  </si>
  <si>
    <t>2353/5</t>
  </si>
  <si>
    <t>2361/4</t>
  </si>
  <si>
    <t>2028/9</t>
  </si>
  <si>
    <t>1808/25</t>
  </si>
  <si>
    <t>2322/9</t>
  </si>
  <si>
    <t>8024/60</t>
  </si>
  <si>
    <t>2358/1</t>
  </si>
  <si>
    <t>2373/2</t>
  </si>
  <si>
    <t>1516/116</t>
  </si>
  <si>
    <t>2315/18</t>
  </si>
  <si>
    <t>8024/59</t>
  </si>
  <si>
    <t>4701/20</t>
  </si>
  <si>
    <t>8024/58</t>
  </si>
  <si>
    <t>2348/4</t>
  </si>
  <si>
    <t>2348/5</t>
  </si>
  <si>
    <t>8020/31</t>
  </si>
  <si>
    <t>2366/1</t>
  </si>
  <si>
    <t>2329/24</t>
  </si>
  <si>
    <t>2353/2</t>
  </si>
  <si>
    <t>3507/5</t>
  </si>
  <si>
    <t>1844/9</t>
  </si>
  <si>
    <t>1641/16</t>
  </si>
  <si>
    <t>4503/9</t>
  </si>
  <si>
    <t>1803/5</t>
  </si>
  <si>
    <t>1907/2</t>
  </si>
  <si>
    <t>3744/1</t>
  </si>
  <si>
    <t>1131/1</t>
  </si>
  <si>
    <t>1013/94</t>
  </si>
  <si>
    <t>8049/3</t>
  </si>
  <si>
    <t>2361/1</t>
  </si>
  <si>
    <t>1759/1</t>
  </si>
  <si>
    <t>8007/72</t>
  </si>
  <si>
    <t>1008/189</t>
  </si>
  <si>
    <t>1904/3</t>
  </si>
  <si>
    <t>1844/8</t>
  </si>
  <si>
    <t>3705/10</t>
  </si>
  <si>
    <t>3705/9</t>
  </si>
  <si>
    <t>1008/187</t>
  </si>
  <si>
    <t>8077/4</t>
  </si>
  <si>
    <t>1641/15</t>
  </si>
  <si>
    <t>4701/17</t>
  </si>
  <si>
    <t>1101/1</t>
  </si>
  <si>
    <t>8042/38</t>
  </si>
  <si>
    <t>8005/109</t>
  </si>
  <si>
    <t>2329/22</t>
  </si>
  <si>
    <t>4502/27</t>
  </si>
  <si>
    <t>8024/54</t>
  </si>
  <si>
    <t>8029/59</t>
  </si>
  <si>
    <t>4705/11</t>
  </si>
  <si>
    <t>8029/58</t>
  </si>
  <si>
    <t>8056/8</t>
  </si>
  <si>
    <t>4713/2</t>
  </si>
  <si>
    <t>4713/1</t>
  </si>
  <si>
    <t>8005/108</t>
  </si>
  <si>
    <t>8008/34</t>
  </si>
  <si>
    <t>4712/1</t>
  </si>
  <si>
    <t>8030/40</t>
  </si>
  <si>
    <t>8005/106</t>
  </si>
  <si>
    <t>3339/2</t>
  </si>
  <si>
    <t>3339/1</t>
  </si>
  <si>
    <t>1824/18</t>
  </si>
  <si>
    <t>2333/6</t>
  </si>
  <si>
    <t>1829/21</t>
  </si>
  <si>
    <t>2306/4</t>
  </si>
  <si>
    <t>8071/6</t>
  </si>
  <si>
    <t>3305/4</t>
  </si>
  <si>
    <t>2337/3</t>
  </si>
  <si>
    <t>3503/24</t>
  </si>
  <si>
    <t>1893/1</t>
  </si>
  <si>
    <t>8029/56</t>
  </si>
  <si>
    <t>1008/173</t>
  </si>
  <si>
    <t>8008/31</t>
  </si>
  <si>
    <t>8008/32</t>
  </si>
  <si>
    <t>8008/33</t>
  </si>
  <si>
    <t>8029/55</t>
  </si>
  <si>
    <t>3503/23</t>
  </si>
  <si>
    <t>4711/1</t>
  </si>
  <si>
    <t>1922/3</t>
  </si>
  <si>
    <t>2329/18</t>
  </si>
  <si>
    <t>1829/20</t>
  </si>
  <si>
    <t>4701/14</t>
  </si>
  <si>
    <t>8005/100</t>
  </si>
  <si>
    <t>8030/38</t>
  </si>
  <si>
    <t>8022/63</t>
  </si>
  <si>
    <t>2322/5</t>
  </si>
  <si>
    <t>3525/1</t>
  </si>
  <si>
    <t>3522/1</t>
  </si>
  <si>
    <t>8029/52</t>
  </si>
  <si>
    <t>1516/112</t>
  </si>
  <si>
    <t>3727/1</t>
  </si>
  <si>
    <t>1931/2</t>
  </si>
  <si>
    <t>1739/15</t>
  </si>
  <si>
    <t>1739/14</t>
  </si>
  <si>
    <t>3714/10</t>
  </si>
  <si>
    <t>Сведения об имуществе</t>
  </si>
  <si>
    <t>Дата выдачи кредита</t>
  </si>
  <si>
    <t>№ Договора</t>
  </si>
  <si>
    <t>Расшифровка сборных лотов</t>
  </si>
  <si>
    <t>Рожков Алексей Николаевич, КД 3714/10 от 27.09.2012</t>
  </si>
  <si>
    <t>Мурзабаев Юнир Хабирович, КД 1739/14 от 28.09.2012</t>
  </si>
  <si>
    <t>Нагаев Ралиф Рашитович, КД 1739/15 от 28.09.2012</t>
  </si>
  <si>
    <t>Галимзянов Булат Рифович, КД 1931/2 от 28.09.2012</t>
  </si>
  <si>
    <t>Зорин Алексей Владимирович, КД 3727/1 от 02.10.2012</t>
  </si>
  <si>
    <t>Бахтигареев Нур Асгатович, КД 1516/112 от 02.10.2012</t>
  </si>
  <si>
    <t>Аскаров Дилмураджан Мураталиевич, КД 8029/52 от 02.10.2012</t>
  </si>
  <si>
    <t>Петросян Паргев Самвелович, КД 3522/1 от 02.10.2012</t>
  </si>
  <si>
    <t>Покудина Светлана Петровна, КД 3525/1 от 05.10.2012</t>
  </si>
  <si>
    <t>Пчелкин Сергей Николаевич, КД 2322/5 от 05.10.2012</t>
  </si>
  <si>
    <t>Житин Александр Дмитриевич, КД 8022/63 от 05.10.2012</t>
  </si>
  <si>
    <t>Саудинова Анастасия Дмитриевна, КД 8030/38 от 08.10.2012</t>
  </si>
  <si>
    <t>Тарханов Александр Федорович, КД 8005/100 от 08.10.2012</t>
  </si>
  <si>
    <t>Сатсков Иван Анатольевич, КД 4701/14 от 10.10.2012</t>
  </si>
  <si>
    <t>Галлямов Эльмир Хайдарович, КД 1829/20 от 10.10.2012</t>
  </si>
  <si>
    <t>Хашабаев Александр Викторович, КД 2329/18 от 12.10.2012</t>
  </si>
  <si>
    <t>Муллаянов Артур Раманович, КД 1922/3 от 12.10.2012</t>
  </si>
  <si>
    <t>Абдуллаев Тофиг Гаджибаба Оглы, КД 4711/1 от 17.10.2012</t>
  </si>
  <si>
    <t>Рубцова Светлана Васильевна, КД 3503/23 от 17.10.2012</t>
  </si>
  <si>
    <t>Саитов Радик Шарифьянович, КД 8029/55 от 18.10.2012</t>
  </si>
  <si>
    <t>Овцов Алексей Анатольевич, КД 8008/33 от 18.10.2012</t>
  </si>
  <si>
    <t>Журавлев Вячеслав Николаевич, КД 8008/32 от 18.10.2012</t>
  </si>
  <si>
    <t>Шумаков Евгений Викторович, КД 8008/31 от 18.10.2012</t>
  </si>
  <si>
    <t>Горбунов Валерий Владимирович, КД 1008/173 от 19.10.2012</t>
  </si>
  <si>
    <t>Полуэктов Андрей Александрович, КД 8029/56 от 22.10.2012</t>
  </si>
  <si>
    <t>Сафин Васил Василович, КД 1893/1 от 23.10.2012</t>
  </si>
  <si>
    <t>Коротаев Владимир Алексеевич, КД 3503/24 от 23.10.2012</t>
  </si>
  <si>
    <t>Гармашев Дмитрий Викторович, КД 2337/3 от 23.10.2012</t>
  </si>
  <si>
    <t>Ткаченко Денис Викторович, КД 3305/4 от 24.10.2012</t>
  </si>
  <si>
    <t>Витовский Анатолий Владимирович, КД 8071/6 от 26.10.2012</t>
  </si>
  <si>
    <t>Дудкина Юлия Михайловна, КД 2306/4 от 29.10.2012</t>
  </si>
  <si>
    <t>Вахрушев Дмитрий Константинович, КД 1829/21 от 30.10.2012</t>
  </si>
  <si>
    <t>Егунов Владимир Николаевич, КД 2333/6 от 30.10.2012</t>
  </si>
  <si>
    <t>Завьялов Сергей Иванович, КД 1824/18 от 31.10.2012</t>
  </si>
  <si>
    <t>Кондратьев Денис Владимирович, КД 3339/1 от 02.11.2012</t>
  </si>
  <si>
    <t>Кондратьев Денис Владимирович, КД 3339/2 от 02.11.2012</t>
  </si>
  <si>
    <t>Подкорытов Сергей Владимирович, КД 8005/106 от 07.11.2012</t>
  </si>
  <si>
    <t>Бровка Анна Михайловна, КД 8030/40 от 07.11.2012</t>
  </si>
  <si>
    <t>Руденко Алексей Иванович, КД 4712/1 от 08.11.2012</t>
  </si>
  <si>
    <t>Портнягин Сергей Александрович, КД 8008/34 от 14.11.2012</t>
  </si>
  <si>
    <t>Подкорытов Сергей Владимирович, КД 8005/108 от 14.11.2012</t>
  </si>
  <si>
    <t>Кетов Дмитрий Анатольевич, КД 4713/1 от 16.11.2012</t>
  </si>
  <si>
    <t>Кетов Дмитрий Анатольевич, КД 4713/2 от 16.11.2012</t>
  </si>
  <si>
    <t>Конюхович Светлана Михайловна, КД 8056/8 от 16.11.2012</t>
  </si>
  <si>
    <t>Кропотин Геннадий Олегович, КД 8029/58 от 16.11.2012</t>
  </si>
  <si>
    <t>Молокопеев Андрей Юрьевич, КД 4705/11 от 19.11.2012</t>
  </si>
  <si>
    <t>Блинников Максим Сергеевич, КД 8029/59 от 22.11.2012</t>
  </si>
  <si>
    <t>Пукач Евгения Рашитовна, КД 8024/54 от 28.11.2012</t>
  </si>
  <si>
    <t>Сердюков Юрий Владимирович, КД 4502/27 от 29.11.2012</t>
  </si>
  <si>
    <t>Шишкин Виктор Григорьевич, КД 2329/22 от 30.11.2012</t>
  </si>
  <si>
    <t>Симанков Александр Борисович, КД 8005/109 от 04.12.2012</t>
  </si>
  <si>
    <t>Киреев Эдуард Рифович, КД 8042/38 от 06.12.2012</t>
  </si>
  <si>
    <t>Муратов Руслан Венерович, КД 1101/1 от 07.12.2012</t>
  </si>
  <si>
    <t>Ярославцев Алексей Владимирович, КД 4701/17 от 10.12.2012</t>
  </si>
  <si>
    <t>Сарварова Гузель Альбертовна, КД 1641/15 от 11.12.2012</t>
  </si>
  <si>
    <t>Гордеев Виктор Александрович, КД 8077/4 от 13.12.2012</t>
  </si>
  <si>
    <t>Давлетова Алефтина Николаевна, КД 1008/187 от 13.12.2012</t>
  </si>
  <si>
    <t>Алямкин Виталий Владимирович, КД 3705/9 от 17.12.2012</t>
  </si>
  <si>
    <t>Алямкин Виталий Владимирович, КД 3705/10 от 17.12.2012</t>
  </si>
  <si>
    <t>Алчинов Фиргат Мударисович, КД 1844/8 от 17.12.2012</t>
  </si>
  <si>
    <t>Ахметов Салават Фанильевич, КД 1904/3 от 20.12.2012</t>
  </si>
  <si>
    <t>Набиуллин Урал Равилович, КД 1008/189 от 20.12.2012</t>
  </si>
  <si>
    <t>Меледин Игорь Александрович, КД 8007/72 от 21.12.2012</t>
  </si>
  <si>
    <t>Федоров Юрий Владимирович, КД 1759/1 от 25.12.2012</t>
  </si>
  <si>
    <t>Марданов Валиджон Толибджонович, КД 2361/1 от 25.12.2012</t>
  </si>
  <si>
    <t>Власюк Станислав Аркадьевич, КД 8049/3 от 25.12.2012</t>
  </si>
  <si>
    <t>Шарафутдинова Лэйсана Ренатовна, КД 1013/94 от 26.12.2012</t>
  </si>
  <si>
    <t>Куркин Артем Александрович, КД 1131/1 от 26.12.2012</t>
  </si>
  <si>
    <t>Кальмин Олег Юрьевич, КД 3744/1 от 26.12.2012</t>
  </si>
  <si>
    <t>Черных Дмитрий Анатольевич, КД 1907/2 от 27.12.2012</t>
  </si>
  <si>
    <t>Поляков Константин Игоревич, КД 1803/5 от 27.12.2012</t>
  </si>
  <si>
    <t>Мамедов Джамил Мамед-Оглы, КД 4503/9 от 28.12.2012</t>
  </si>
  <si>
    <t>Узбекова Инна Вениаминовна, КД 1641/16 от 28.12.2012</t>
  </si>
  <si>
    <t>Якупов Радик Фидаилович, КД 1844/9 от 29.12.2012</t>
  </si>
  <si>
    <t>Федин Сергей Леонидович, КД 3507/5 от 29.12.2012</t>
  </si>
  <si>
    <t>Жубрин Сергей Федорович, КД 2353/2 от 29.12.2012</t>
  </si>
  <si>
    <t>Кудинов Александр Николаевич, КД 2329/24 от 15.01.2013</t>
  </si>
  <si>
    <t>Турыгина Елена Игоревна, КД 2366/1 от 16.01.2013</t>
  </si>
  <si>
    <t>Малбагаров Айдархан Темербаевич, КД 8020/31 от 17.01.2013</t>
  </si>
  <si>
    <t>Шлишевский Тимур Борисович, КД 2348/5 от 17.01.2013</t>
  </si>
  <si>
    <t>Братищев Никита Витальевич, КД 2348/4 от 17.01.2013</t>
  </si>
  <si>
    <t>Азирова Ханум Искоевна, КД 8024/58 от 18.01.2013</t>
  </si>
  <si>
    <t>Лузенин Денис Анатольевич, КД 4701/20 от 21.01.2013</t>
  </si>
  <si>
    <t>Астахов Игорь Геннадьевич, КД 8024/59 от 22.01.2013</t>
  </si>
  <si>
    <t>Гольцов Максим Владимирович, КД 2315/18 от 24.01.2013</t>
  </si>
  <si>
    <t>Пыхтеев Артём Александрович, КД 1516/116 от 24.01.2013</t>
  </si>
  <si>
    <t>Орлова Светлана Валерьевна, КД 2373/2 от 24.01.2013</t>
  </si>
  <si>
    <t>Цепов Михаил Алексеевич, КД 2358/1 от 24.01.2013</t>
  </si>
  <si>
    <t>Салихова Ирина Васильевна, КД 8024/60 от 24.01.2013</t>
  </si>
  <si>
    <t>Ботин Сергей Андреевич, КД 2322/9 от 25.01.2013</t>
  </si>
  <si>
    <t>Орлов Евгений Сергеевич, КД 1808/25 от 25.01.2013</t>
  </si>
  <si>
    <t>Карпеев Сергей Юрьевич, КД 2028/9 от 25.01.2013</t>
  </si>
  <si>
    <t>Александрова Мария Александровна, КД 2361/4 от 28.01.2013</t>
  </si>
  <si>
    <t>Сагатели Григорий Владимирович, КД 2353/5 от 28.01.2013</t>
  </si>
  <si>
    <t>Корнеев Евгений Александрович, КД 1516/117 от 30.01.2013</t>
  </si>
  <si>
    <t>Арсланов Раиль Римович, КД 1008/198 от 30.01.2013</t>
  </si>
  <si>
    <t>Буньковский Богдан Олегович, КД 2377/1 от 31.01.2013</t>
  </si>
  <si>
    <t>Волков Дмитрий Михайлович, КД 2334/23 от 01.02.2013</t>
  </si>
  <si>
    <t>Халилова Гульнур Шарафовна, КД 1808/27 от 05.02.2013</t>
  </si>
  <si>
    <t>Мирзоева Наталья Викторовна, КД 3741/2 от 05.02.2013</t>
  </si>
  <si>
    <t>Салихова Ирина Васильевна, КД 8024/61 от 06.02.2013</t>
  </si>
  <si>
    <t>Клепиков Сергей Анатольевич, КД 4701/23 от 06.02.2013</t>
  </si>
  <si>
    <t>Старикова Елена Вячеславовна, КД 2371/3 от 07.02.2013</t>
  </si>
  <si>
    <t>Ямгуров Рафис Ришатович, КД 2367/1 от 08.02.2013</t>
  </si>
  <si>
    <t>Ведиянцев Валерий Сергеевич, КД 4701/25 от 08.02.2013</t>
  </si>
  <si>
    <t>Коробко Евгений Юрьевич, КД 8024/62 от 11.02.2013</t>
  </si>
  <si>
    <t>Степочкина Татьяна Юрьевна, КД 2322/13 от 11.02.2013</t>
  </si>
  <si>
    <t>Волков Василий Анатольевич, КД 1897/10 от 11.02.2013</t>
  </si>
  <si>
    <t>Тухватуллин Радик Фаритович, КД 1326/8 от 12.02.2013</t>
  </si>
  <si>
    <t>Поплавный Александр Сергеевич, КД 2373/5 от 14.02.2013</t>
  </si>
  <si>
    <t>Миннибаев Артур Рамилевич, КД 1134/1 от 15.02.2013</t>
  </si>
  <si>
    <t>Максимушкин Александр Викторович, КД 2373/8 от 18.02.2013</t>
  </si>
  <si>
    <t>Меньшиков Игорь Сергеевич, КД 2379/2 от 18.02.2013</t>
  </si>
  <si>
    <t>Коваль Иван Евгеньевич, КД 1879/2 от 19.02.2013</t>
  </si>
  <si>
    <t>Калимуллин Айгиз Рафисович, КД 2323/25 от 20.02.2013</t>
  </si>
  <si>
    <t>Рахматуллина Айсылу Ильдусовна, КД 1739/31 от 22.02.2013</t>
  </si>
  <si>
    <t>Галимханов Руслан Ханифьянович, КД 1326/9 от 25.02.2013</t>
  </si>
  <si>
    <t>Михайлов Сергей Михайлович, КД 2383/1 от 25.02.2013</t>
  </si>
  <si>
    <t>Уварин Владимир Васильевич, КД 8005/122 от 26.02.2013</t>
  </si>
  <si>
    <t>Жангиреев Александр Комзович, КД 8077/8 от 27.02.2013</t>
  </si>
  <si>
    <t>Маркина Наталья Сергеевна, КД 8042/39 от 27.02.2013</t>
  </si>
  <si>
    <t>Оголихин Константин Аркадьевич, КД 8029/62 от 28.02.2013</t>
  </si>
  <si>
    <t>Корухов Виктор Алексеевич, КД 1136/1 от 01.03.2013</t>
  </si>
  <si>
    <t>Шкарин Николай Николаевич, КД 3703/37 от 01.03.2013</t>
  </si>
  <si>
    <t>Вырошников Алексей Владимирович, КД 3733/3 от 05.03.2013</t>
  </si>
  <si>
    <t>Воронцов Сергей Викторович, КД 2348/6 от 05.03.2013</t>
  </si>
  <si>
    <t>Дудник Евгений Владимирович, КД 2365/1 от 06.03.2013</t>
  </si>
  <si>
    <t>Максименков Сергей Викторович, КД 2348/7 от 07.03.2013</t>
  </si>
  <si>
    <t>1037/59</t>
  </si>
  <si>
    <t>5005/472</t>
  </si>
  <si>
    <t>5021/346</t>
  </si>
  <si>
    <t>5006/29</t>
  </si>
  <si>
    <t>049377-604-02</t>
  </si>
  <si>
    <t>14.07.2011</t>
  </si>
  <si>
    <t>112105-445-01</t>
  </si>
  <si>
    <t>20.12.2010</t>
  </si>
  <si>
    <t>357318-4544-01</t>
  </si>
  <si>
    <t>26.08.2013</t>
  </si>
  <si>
    <t>119962-5415-01</t>
  </si>
  <si>
    <t>15.03.2013</t>
  </si>
  <si>
    <t>5014/61</t>
  </si>
  <si>
    <t>3000/10</t>
  </si>
  <si>
    <t>5014/384</t>
  </si>
  <si>
    <t>175224-441-01</t>
  </si>
  <si>
    <t>21.10.2011</t>
  </si>
  <si>
    <t>144939-4681-01</t>
  </si>
  <si>
    <t>05.10.2012</t>
  </si>
  <si>
    <t>1044/1</t>
  </si>
  <si>
    <t>5005/451</t>
  </si>
  <si>
    <t>2712/1</t>
  </si>
  <si>
    <t>5000/397</t>
  </si>
  <si>
    <t>5005/441</t>
  </si>
  <si>
    <t>362194-5411-01</t>
  </si>
  <si>
    <t>20.11.2013</t>
  </si>
  <si>
    <t>5005/462</t>
  </si>
  <si>
    <t>002346-444-01</t>
  </si>
  <si>
    <t>22.12.2010</t>
  </si>
  <si>
    <t>5005/163</t>
  </si>
  <si>
    <t>114827-441-01</t>
  </si>
  <si>
    <t>07.12.2011</t>
  </si>
  <si>
    <t>5021/111</t>
  </si>
  <si>
    <t>052431-604-01</t>
  </si>
  <si>
    <t>24.08.2010</t>
  </si>
  <si>
    <t>2722/1</t>
  </si>
  <si>
    <t>5000/2445</t>
  </si>
  <si>
    <t>5013/271</t>
  </si>
  <si>
    <t>1013/33</t>
  </si>
  <si>
    <t>064937-604-01</t>
  </si>
  <si>
    <t>28.07.2010</t>
  </si>
  <si>
    <t>133723-441-01</t>
  </si>
  <si>
    <t>03.11.2011</t>
  </si>
  <si>
    <t>5014/358</t>
  </si>
  <si>
    <t>5020/5</t>
  </si>
  <si>
    <t>5005/745</t>
  </si>
  <si>
    <t>1007/12</t>
  </si>
  <si>
    <t>5012/232</t>
  </si>
  <si>
    <t>227859-4544-01</t>
  </si>
  <si>
    <t>5000/307</t>
  </si>
  <si>
    <t>052468-604-01</t>
  </si>
  <si>
    <t>26.03.2010</t>
  </si>
  <si>
    <t>407388-3041-01</t>
  </si>
  <si>
    <t>30.08.2013</t>
  </si>
  <si>
    <t>5021/410</t>
  </si>
  <si>
    <t>078980-444-01</t>
  </si>
  <si>
    <t>31.08.2010</t>
  </si>
  <si>
    <t>5011/140</t>
  </si>
  <si>
    <t>5000/2114</t>
  </si>
  <si>
    <t>5000/1356</t>
  </si>
  <si>
    <t>5000/1428</t>
  </si>
  <si>
    <t>056944-221-01</t>
  </si>
  <si>
    <t>138816-3041-01</t>
  </si>
  <si>
    <t>27.05.2011</t>
  </si>
  <si>
    <t>5013/84</t>
  </si>
  <si>
    <t>4709/1</t>
  </si>
  <si>
    <t>440907-4544-01</t>
  </si>
  <si>
    <t>14.01.2014</t>
  </si>
  <si>
    <t>430803-4544-01</t>
  </si>
  <si>
    <t>26.11.2013</t>
  </si>
  <si>
    <t>109824-3041-01</t>
  </si>
  <si>
    <t>14.09.2011</t>
  </si>
  <si>
    <t>199193-3041-01</t>
  </si>
  <si>
    <t>16.02.2012</t>
  </si>
  <si>
    <t>5000/2133</t>
  </si>
  <si>
    <t>6052/1</t>
  </si>
  <si>
    <t>2000/8</t>
  </si>
  <si>
    <t>1013/28</t>
  </si>
  <si>
    <t>063068-445-01</t>
  </si>
  <si>
    <t>5012/120</t>
  </si>
  <si>
    <t>5012/128</t>
  </si>
  <si>
    <t xml:space="preserve">решение Володарского районного суда Нижегородской области от 07.10.2015 по делу  2-1499/2015 </t>
  </si>
  <si>
    <t>решение Гафурийского межрайонного суда РБ от 13.09.2017 по делу 2-363/2017</t>
  </si>
  <si>
    <t xml:space="preserve">решение Стеритамакского городского суда РБ от 15.05.2015 по делу 2-4998/2015 </t>
  </si>
  <si>
    <t xml:space="preserve">решение Октябрьского районного суда г. Уфы РБ от 21.09.2015 по делу 2-7001/2015 </t>
  </si>
  <si>
    <t>решение Дальнеконстантиновского районного суда Нижегородской области от 12.11.2015 по делу 2-490/2015; Апелляционное определение Дальнеконстантиновского районного суда Нижегородской области от 03.03.2016 по делу 33-2350/2016</t>
  </si>
  <si>
    <t>решение Гафурийского межрайонного суда РБ от 31.05.2016 по делу 2-1074/2016; решение судебного участка № 2 по Аургазинскому району РБ от 11.01.2019 по делу 2-47/2019</t>
  </si>
  <si>
    <t>решение Сосновского районного суда Челябинской области от 06.10.2014; решение  Мирового судебного участка №3 Сосновского района Челябинской области от 22.01.2019 по делу 2-291/2019</t>
  </si>
  <si>
    <t xml:space="preserve">решение  Калининского районного суда г. Тюмени по делу 2-3554/15 от 22.09.2015, решение судебного участка № 8 по Калининского судебного района г. Тюмени от 29.12.2018   по делу 2-8937/2018/8М </t>
  </si>
  <si>
    <t>заочное решение Тюменский районный суд Тюменской области по делу 2-1220/2015 от 15.06.2015</t>
  </si>
  <si>
    <t xml:space="preserve">решение Волоколамского городского суда Московской области от 11.06.2015 по делу 2-1056/15 </t>
  </si>
  <si>
    <t>решение Ленинского районного суда г.Челябинска от 17.07.2015 по делу2-2672/2015</t>
  </si>
  <si>
    <t>решение Курчатовского районного суда г. Челябинска от 07.09.2015 по делу 2-4192/2015</t>
  </si>
  <si>
    <t>решение Коркинского городского суда Челябинской области от 11.07.2014, по делу 2-909/14, Апелляционное определение Судебной коллегии Челябинской области от 18.09.2014, по делу 11-9694/14;  решение Коркинского городского суда Челябинской области от 05.02.2019 по делу 2-119/2019, Апелляционное определение Судебной коллегии по гражданским делам Челябинского областного суда от 30.05.2019 по делу 11-6584/2019</t>
  </si>
  <si>
    <t>решение Бардымского районного суда Пермского края от 10.11.2015 по делу 2-570/2015</t>
  </si>
  <si>
    <t>решение Октябрьского районного суда г. Уфы РБ по едлу № 2-4181/16 от 21.07.2016</t>
  </si>
  <si>
    <t>решение Химкинского городского суда Московской области от 26.06.2015 по делу2-4172/15</t>
  </si>
  <si>
    <t xml:space="preserve">решение Орджоникидзевского районного суда г. Уфы РБ от 01.06.2015 по делу 2-2710/2015 </t>
  </si>
  <si>
    <t>решение Верещагинского районного суда Пермского края от 15.07.2015 по делу 2-691</t>
  </si>
  <si>
    <t>решение Заводоуковского районного суда Тюменской области от 19.08.2014, по делу 2-528/2014,  решение Заводоуковского районного суда Тюменской области от 18.06.2019 по делу 2-548/2019, Апелляционное определение судебной коллегии по гражданским делам Тюменского областного суда от 26.08.2019 по делу 33-4798/2019</t>
  </si>
  <si>
    <t>решение Тракторозаводского районного суда г.Челябинска от 16.07.2014 по делу 2-1362/2014</t>
  </si>
  <si>
    <t>решение Красногорский районный суд г. Каменска-Уральского Свердловской области по делу 2-211-2016 от 01.02.2016</t>
  </si>
  <si>
    <t>решение Ленинского районного суда г. Челябинска от 08.04.2015 по делу 2-1391/2015</t>
  </si>
  <si>
    <t>решение Ленинского районного суда г. Челябинска от 22.05.2015 по делу 2-1617/2015</t>
  </si>
  <si>
    <t xml:space="preserve">решение Кировского районного суда г.Уфы РБ от 20.02.2015 по делу 2-1386/15 ,  судебный приказ СУ № 6 по Кировскому району г.Уфы РБ от 26.12.2018  по делу 2-2197/2018  </t>
  </si>
  <si>
    <t xml:space="preserve">решение Коркинский городской суд Челябинской области от 28.10.2015 по делу 2-1431/2015 </t>
  </si>
  <si>
    <t>решение Кармаскалинского  районного суда  РБ от 08.06.2015 по делу 2-767/2015</t>
  </si>
  <si>
    <t>решение Калининского районного суда г.Тюмени от 28.08.2014 по делу2-3578-14,  судебный приказ судебного участка №5 Калининского судебного участка г.Тюмени от 30.04.2019г по делу 2-5134/2019/5м</t>
  </si>
  <si>
    <t>решение Ленинского районного суда г. Екатеринбурга от 17.06.2017 по делу 2-5066/2016</t>
  </si>
  <si>
    <t>решение Козельский районный суд Калужской области по делу 2-479/1/2014 от 05.11.2014</t>
  </si>
  <si>
    <t>решение Советского районного суда от 21.05.2015  по делу 2-1783/15</t>
  </si>
  <si>
    <t>решение Тракторозаводского районного суда г. Челябинска от 11.03.2015 по делу 2-1173/2015</t>
  </si>
  <si>
    <t>решение Нагатинского районного суда г.Москвы от 22.05.2014 по делу 2-4732/15</t>
  </si>
  <si>
    <t>решение Стерлитамакского городского суда РБ от 07.07.2016 по делу 2-10221/2016; решение Судебного участка № 1 по Стерлитамакскому району РБ от 27.12.2018 по делу 2-2931/2018</t>
  </si>
  <si>
    <t>решение Люберецкого городского суда Московской области от 20.04.2015 по делу 2-2763/2014; решение Люберецкого городского суда Московской области от 25.02.2019 по делу 2-1165/2019</t>
  </si>
  <si>
    <t>решение Демского районного суда г.Уфы РБ от 06.04.2015 по делу 2-565/15</t>
  </si>
  <si>
    <t>решение Советского районного суда г.Казани Республики Татарстан от 21.05.2016г по делу2-5645/2016</t>
  </si>
  <si>
    <t>решение Советского районного суда г.Казани от 16.06.2016г по делу2-5251/216, решение Советского районного суда г.Казани от 18.12.2018г по делу2-9980/2018</t>
  </si>
  <si>
    <t xml:space="preserve">решение Красноармейский районный суд Челябинской области от 09.02.2016 по делу 2-18/2016 </t>
  </si>
  <si>
    <t>решение Калининского районного суда г. Челябинска Челябинская область от 02.02.2015 по делу 2-501/2015</t>
  </si>
  <si>
    <t>решение Краснокамский городской суд Пермского края  по делу 2-185/16 от 09.02.2016; заочное решение Краснокамский городской суд Пермского края по делу 2-254/2019 (2-17520/2018) от 25.02.2019</t>
  </si>
  <si>
    <t>решение Ленинского районного суда г. Челябинска по делу 2-5209/2015 от 26.11.2015,Аппеляционное определение Челябинского областного суда по делу11-3306/2016 от 15.03.2016</t>
  </si>
  <si>
    <t xml:space="preserve">решение Красноармейский районный суд Челябинской области от 08.07.2015 по делу 02-560/2015 </t>
  </si>
  <si>
    <t>решение Красновишерского районного суда Пермского края от 16.12.2014г по делу 2-460-2014</t>
  </si>
  <si>
    <t>решение Красновишерского районного суда Пермского края от 16.12.2014г по делу 2-459-2014</t>
  </si>
  <si>
    <t>решение Металлургического районного суда г. Челябинска от 25.04.2016, по делу 2-1166/2016,  судебный приказ Мирового судебного участка № 1 по Металлургическому району г. Челябинска от 06.05.2019 по делу 2-4329/2018</t>
  </si>
  <si>
    <t xml:space="preserve">решение Копейского городского суда Челябинской области от 08 мая 2015 года по делу2-1577/2015  </t>
  </si>
  <si>
    <t>решение Пермского районного суда Пермского края от 21.03.2014 по делу 2-683/2014</t>
  </si>
  <si>
    <t>решение Калининского районного суда г. Челябинска от 22.06.2015 по делу 2-2882/2015</t>
  </si>
  <si>
    <t xml:space="preserve">решение Копейский городской суд Челябинской области по делу 2-1430/2016 от 30.06.2016; решение судебного участка № 3 г. Копейска Челябинской области от 15.03.2019 по делу 2-566/2019 </t>
  </si>
  <si>
    <t>решение Советского районного суда г. Самары от 28.07.2017  по делу 2-2430/2017;  судебный приказ Мирового судебного участка № 13 Кировского района г. Самары Самарской области от 26.02.2019 по делу 2-515/2019</t>
  </si>
  <si>
    <t>решение Бабушкинского районного суда г.Москвы от 20.04.2015 по делу 2-2197/15</t>
  </si>
  <si>
    <t>решение Курчатовского районнного суда г.Челябинска от 23.07.2015 по делу 2-2717/2015</t>
  </si>
  <si>
    <t>решение Аргаяшского районного суда Челябинской области от 19.06.2015г по делу 2-697/2015</t>
  </si>
  <si>
    <t>Определение АС РБ от 29.11.2019 по делу А07-5256/19 о включении в реестр требований к МУРАТОВУ Р.В.</t>
  </si>
  <si>
    <t>решение Орджоникидзевского районного суда г. Перми (Пермский край) от 12.02.2016 по делу2-1859/2016</t>
  </si>
  <si>
    <t>заочное решение Бирского районного суда РБ от 30.10.2014, по делу 2-1116/2014</t>
  </si>
  <si>
    <t>решение  Верхнеуфалейский городской суд Челябинской области от 21.07.2015  по делу № 2-379/15</t>
  </si>
  <si>
    <t xml:space="preserve">решение Дюртюлинского районного суда РБ от 23.11.2015 по делу 2-1630/2015; судебный приказ судебного участка № 3 по г. Дюртюли и Дюртюлинскому району РБ от 04.12.2018 по делу 2-1802/2018 </t>
  </si>
  <si>
    <t>решение Бутырского районного суда г. Москвы от 04.12.2017 по делу 2-5021/17</t>
  </si>
  <si>
    <t>решение Бутырского районного суда г. Москвы от 04.12.2017 по делу 2-5022/17</t>
  </si>
  <si>
    <t>решение Зилаирского районного суда РБ от 08.10.2014 по делу 2-203/2014</t>
  </si>
  <si>
    <t>решение Кушнаренковского районного суда РБ от 23.01.2015 по делу 2-21/2015</t>
  </si>
  <si>
    <t>решение Белебеевский городской суд РБ  по делу 2-1048/2017 от 21.07.2017; Дополнительное решение Белебеевский городской суд РБ  по делу 2-1048/2017 от от 27.11.2017; судебный приказ СУ по Белебеевскому району РБ по делу 2-134/2019 от 21.01.2019</t>
  </si>
  <si>
    <t>решение  Красноармейского районного суда Челябинской области от 08.07.2014 по делу 02-575/2014</t>
  </si>
  <si>
    <t>решение Федоровского районного суда РБ от 10.06.2015 по делу 2-187/2015; Апелляционное определение Верховного суда РБ от 27.08.2015 по делу 33-14737/2015</t>
  </si>
  <si>
    <t>решение Ленинского районного суда Тульской области от 15.08.2016 по делу 2-2187/16; судебный приказ Мирового судьи судебного участка № 28 Ленинского судебного района Тульской области от 22.01.2019 по делу 2-65/2019</t>
  </si>
  <si>
    <t>решение Центрального районного суда г. Челябинска ЧО от 18.01.2016 по делу2-1517/2016</t>
  </si>
  <si>
    <t>решение Нижневартовского городского суда ХМАО-Югра от 27.04.2015 по делу 2-1902/2015</t>
  </si>
  <si>
    <t>решение Октябрьского районного суда г. Уфы РБ от 24.02.2016, по делу 2-3263/16,  решение Октябрьского районного суда г. Уфы РБ от 29.05.2019 по делу 2-2779/2019</t>
  </si>
  <si>
    <t>решение Богородского городского суда Нижегородской области от 13.12.2016, по делу 2-2680/16, Отказное решение Богородского городского суда Нижегородской области от 07.02.2020, по делу 2-62/2020 (к наследнице)</t>
  </si>
  <si>
    <t>решение Советского районного суда г. Уфы РБ от 24.08.2015 по делу2-6340/2015</t>
  </si>
  <si>
    <t>решение Октябрьский районный суд г. Уфы РБ по делу 2-4974/2015 от 15.06.2015</t>
  </si>
  <si>
    <t>решение Кировского районного суда г. Самары Самарской области от 01.06.2015 по делу 2-2448/15</t>
  </si>
  <si>
    <t>решение Стерлитамакского городского суда Республики Башкортостан от 01.10.2015  по делу2-9056/2015</t>
  </si>
  <si>
    <t>решение Октябрьского районного суда Пермского края от 15.07.2015 по делу 2-446/2015</t>
  </si>
  <si>
    <t>заочное решение Центрального районного суда г. Тюмени от 04.06.2014 по делу 2-2976/2014; судебный приказ Мирового судебного участка № 5 Центрального судебного района г.Тюмени от 29.03.2019 по делу 2-5133/2019/5м</t>
  </si>
  <si>
    <t>решение Щербинского районного суда г. Москвы от 03.03.2015 по делу2-492/2015</t>
  </si>
  <si>
    <t>решение Венёвского районного суда Тульской области от 21.04.2015г по делу 2-195/2015</t>
  </si>
  <si>
    <t>решение Жуковского районного суда Калужской области по делу 2(1)-900/2015</t>
  </si>
  <si>
    <t>решение Тракторозаводского районного суда г.Челябинска от 14.09.2015 по делу 2-3470/2015</t>
  </si>
  <si>
    <t>решение Останкинского районного суда г.Москвы от 02.03.2015 по делу 2-757/2015</t>
  </si>
  <si>
    <t>решение Сергиево-Посадского городского суда Москоской области от 07.03.2014 по делу 2-656/2014</t>
  </si>
  <si>
    <t>решение Калининского районного суда г. Челябинска от 07.08.2015 по делу 2-3524/2015; Апелляционное определение от 03.12.2015 по делу 11-14822/2015; судебный приказ Мирового судьи судебного участка №6 Калининского района г.Челябинска от 24.12.2018 по делу 2-3841/2018</t>
  </si>
  <si>
    <t>заочное решение Орджоникидзевский районный суд г. Перми по делу 2-250/2015 от 26.01.2014</t>
  </si>
  <si>
    <t>решение Курчатовского районного суда г. Челябинска (ЧО) от 12.03.2018 по делу 2-879/2018</t>
  </si>
  <si>
    <t>решение Долгопрудненского городского суда Московской области от 29.09.2016, по делу 2-2388/2016,  решение Долгопрудненского городского суда Московской области от 03.10.2019 по делу 2-1316/19</t>
  </si>
  <si>
    <t>решение Нуримановский районный суд РБ по делу 2-584/2016 от 19.10.2016; судебный участок по Нуримановскому району РБ  по делу 2-2239/2018 от 11.12.2018</t>
  </si>
  <si>
    <t>заочное решение Подольский городской суд Московской области по делу 2-697/15 от 03.02.2015</t>
  </si>
  <si>
    <t>решение Навашинского районного суда Нижегородской области от 17.03.2014 по делу 2-95/2014</t>
  </si>
  <si>
    <t>Определение АС РБ от 13.02.2020 по делу А76-30479/2019 о включении в реестр требований к Салиховой И.В.</t>
  </si>
  <si>
    <t>решение Чеховского городского суда Московской области от 28.07.2015 по делу 2-3048/2015</t>
  </si>
  <si>
    <t>решение Белорецкий межрайонный  суд РБ по делу 2-2318/2015 от 19.11.2015</t>
  </si>
  <si>
    <t>решение Ленинского районного суда города Уфы от 06.08.2015г по делу2-3985/2015</t>
  </si>
  <si>
    <t>решение Симоновского районного суда г. Москвы от 21.07.2015 по делу2-4500/2015</t>
  </si>
  <si>
    <t>решение Королёвского городского суда Московской области от 02.06.2016 по делу 2-2231/2016</t>
  </si>
  <si>
    <t>решение Салаватского районного суда РБ от 05.05.2015г по делу 2-464/2015</t>
  </si>
  <si>
    <t>решение Кармаскалинского  районного суда  РБ от 27.10.2015 по делу 2-1568/2015</t>
  </si>
  <si>
    <t>решение Раменского городского суда Московской области от 11.02.2015 по делу 2-557/15</t>
  </si>
  <si>
    <t>решение Стерлитамакского городского суда Республики Башкортостан от 05.05.2015 по делу 2-3315/2015</t>
  </si>
  <si>
    <t>решение Белокатайского межрайонного суда РБ от 11.05.2015 по делу2-486/2015</t>
  </si>
  <si>
    <t>Определение АС РБ от 02.10.2020 по делу А56-39360/2020/тр1 о включении в реестр требований к Мирзоевой Н.В.</t>
  </si>
  <si>
    <t>решение Гремячинского городского суда Пермского края от 27.04.2015г по делу 2-61/2015</t>
  </si>
  <si>
    <t>решение  Останкинского районного суда г. Москвы от 29.06.2015 по делу 2-2934/15</t>
  </si>
  <si>
    <t>решение Кугарчинского межрайонного суда РБ от 30.09.2014, по делу 2-548/2014 нет решения</t>
  </si>
  <si>
    <t>решение Верещагинский районный суда Пермского края от 10.02.2015 по делу 2-157/2015</t>
  </si>
  <si>
    <t>решение Варненского районного суда Челябинской области от 07.04.2015г по делу 2-202/2015, Апелляционное определение от 20.07.2015г по делу 11-8061/2015</t>
  </si>
  <si>
    <t>решение Калужского районного суда Калужской области от 05.06.2015 по делу 2-6030/1/2015</t>
  </si>
  <si>
    <t>решение Стерлитамакского городского суда РБ от 14.01.2016 по делу 2-699/2016</t>
  </si>
  <si>
    <t>решение Чишминского районного суда РБ от 06.10.2016, по делу 2-1567/2016;  решение Чишминского районного суда РБ от 13.09.2019 по делу 2-806/2019</t>
  </si>
  <si>
    <t xml:space="preserve">Симоновский районный суд г. Москвы по делу 02-8058/2016 от 20.09.2016 </t>
  </si>
  <si>
    <t>решение Буздякского районного суда Республики Башкортостан от 25.08.2015 по делу 2-931/2015; решение Благоварского межрайонного суда РБ от 17.12.2018 по делу 2-1243/2018</t>
  </si>
  <si>
    <t>решение Раменского городского суда Московской области от 25.01.2015 по делу 2-332/15</t>
  </si>
  <si>
    <t>решение Наро-Фоминского городского суда Московской области от 16.04.2015 по делу 2-1066/15</t>
  </si>
  <si>
    <t>решение Октябрьского районного суда г. Уфы Республики Башкортостан от 08.06.2015 по делу 2-3400/15</t>
  </si>
  <si>
    <t>решение Дуванского районного суда РБ от 24.10.2016 по делу 2-780/2016</t>
  </si>
  <si>
    <t>Аургазинский районный суд РБ по делу2-507/2014  от 30.10.2014</t>
  </si>
  <si>
    <t>заочное решение Баймакский районный суд Республики Башкортостан по делу 2-926/2015 от 27.05.2015</t>
  </si>
  <si>
    <t>решение Жуковского городского суда Московской области от 29.10.2015 по делу 2-1655/15</t>
  </si>
  <si>
    <t>решение Советского районного суда г. Челябинска от 03.09.2015 по делу о№2-3464/15</t>
  </si>
  <si>
    <t>судебный приказ от 09.07.2018 Судебного участка №2 Красноармейского района Челябинской области по делу 2-1362/2018</t>
  </si>
  <si>
    <t>решение Ленинского районного суда г. Челябинска от 28.05.2015 по делу 2-1391/2015</t>
  </si>
  <si>
    <t>решение Пластский городской суд Челябинской области по делу 2-257/2015 от 27.05.2015</t>
  </si>
  <si>
    <t>решение Кировского районного суда г.Уфы РБ от 29.07.2015 по делу2-6231/2015</t>
  </si>
  <si>
    <t>решение Щелковского городского суда Московской области от 24.06.2015 по делу 2-3423/15</t>
  </si>
  <si>
    <t>решение Большемурашкинского районного суда Нижегородской области от 09.07.2015 по делу 2-326/2015</t>
  </si>
  <si>
    <t>решение Раменского городского суда Московской области от 22.06.2016 по делу 2-3557/16</t>
  </si>
  <si>
    <t>решение Новомосковского городского суда Тульской области от 01.12.2016, по делу № 2-2533,  решение Новомосковского городского суда Тульской области от 25.09.2019 по делу 2-2023/2019</t>
  </si>
  <si>
    <t>решение Измайловского районного суда г.Москвы от 16.09.2016 по делу 2-4751/16</t>
  </si>
  <si>
    <t>решение Октябрьского районного суда г. Уфы РБ от 30.01.2012, по делу 2-1075/12</t>
  </si>
  <si>
    <t>судебный приказ Мирового судебного участка № 3 по Иглинскому району РБ от 11.04.2011, по делу 2-90/2011</t>
  </si>
  <si>
    <t>решение Нефтекамского городского суда г. Уфы РБ от 28.05.2014, по делу 2-1053/2014</t>
  </si>
  <si>
    <t>судебный приказ Мирового судебного участка № 4 по г. Нефтекамску РБ от 18.02.2010 по делу 2-75/10</t>
  </si>
  <si>
    <t>судебный приказ Мирового судебного участка № 7 по Октябрьскому району г. Уфы РБ от 03.12.2012, по делу 2-676/2012</t>
  </si>
  <si>
    <t>судебный приказ Мирового судебного участка № 6 по Орджоникидзевскому району г. Уфы РБ от 26.07.2012, по делу 2-339/2012</t>
  </si>
  <si>
    <t>судебный приказ Мирового судебного участка № 2 по г. Сатка и Саткинскому району от 30.06.2016 по делу 2-998/2016</t>
  </si>
  <si>
    <t>решение Нефтекамского городского суда РБ от 02.12.2015 по делу 2-3305/2015</t>
  </si>
  <si>
    <t>решение Калининского районного суда г. Уфы РБ от 11.08.2011, по делу 2-3840/11</t>
  </si>
  <si>
    <t>решение Ленинского районного суда г. Челябинска от 19.07.2010 по делу 2-1759/10</t>
  </si>
  <si>
    <t>решение Калининского районного суда г. Уфы РБ от 26.11.2015 по делу 2-7508/2015</t>
  </si>
  <si>
    <t>судебный приказ Мирового судебного участка № 5 по Советскому району г. Уфы РБ от 23.07.2012, по делу 2-1329/12</t>
  </si>
  <si>
    <t>решение Октябрьского районного суда г. Уфы РБ от 17.04.2015 по делу 2-3744/2015</t>
  </si>
  <si>
    <t>решение Туймазинского районного суда РБ от 01.07.2010 по делу 2-1350/10</t>
  </si>
  <si>
    <t>судебный приказ Мирового судебного участка № 1 по г. Нефтекамск РБ от 04.08.2011, по делу 2-434/11</t>
  </si>
  <si>
    <t>решениеГагаринского районного суда Смоленской области от 29.10.2014, по делу 2-1079/14</t>
  </si>
  <si>
    <t>судебный приказ Мирового судебного участка № 2 по Советскому району г. Уфы РБ от 16.02.2009г., по делу АЕ-191/09</t>
  </si>
  <si>
    <t>судебный приказ Мирового судебного участка № 6 по Октябрьскому району г. Уфы РБ от 14.09.2011, по делу 2-598/11</t>
  </si>
  <si>
    <t>решение Люберецкого городского суда Московской области от 03.02.2016, по делу 2-1360/2016</t>
  </si>
  <si>
    <t>судебный приказ Мирового судебного участка № 1 по Уфимскому району РБ от 14.03.2011, по делу 2-131/11</t>
  </si>
  <si>
    <t>решение Кировского районного суда г. Уфы РБ от 14.05.2012, по делу 2-2852/2012</t>
  </si>
  <si>
    <t>решение Калининского районного суда г. Уфы РБ от 10.10.2011, по делу 2-4259/11</t>
  </si>
  <si>
    <t>судебный приказ Мирового судебного участка № 3 по г. Стерлитамаку РБ от 15.03.2013 по делу 2-151/2013</t>
  </si>
  <si>
    <t>судебный приказ Мирового судебного участка № 8 по Советскому району г. Уфы РБ от 06.11.2011, по делу 2-1568/2012</t>
  </si>
  <si>
    <t>судебный приказ Мирового судебного участка № 7 по Ленинскому району г. Уфы РБ от 04.12.2012, по делу 2-1069/12</t>
  </si>
  <si>
    <t>решение Орджоникидзевского районного суда г. Уфы РБ от 24.02.2016, по делу 2-2123/2016</t>
  </si>
  <si>
    <t>решение Бокситогорского городского суда /Ленинградской области от 31.07.2014, по делу 2-782/14</t>
  </si>
  <si>
    <t>решение Калининского районного суда г. Уфы РБ от 20.01.2016, по делу 2-571/2016</t>
  </si>
  <si>
    <t>решение Советского районного суда г. Уфы РБ от 10.12.2015 по делу 2-10287/2015</t>
  </si>
  <si>
    <t>решение Благоварского районного суда РБ от 23.06.2009г., по делу 2-339/2009</t>
  </si>
  <si>
    <t>судебный приказ Мирового судебного участка № 5 по Советскому району г. Уфы РБ от 29.07.2016, по делу 2-666/16</t>
  </si>
  <si>
    <t>решение Кировского районного суда г. Уфы РБ от 27.06.2014, по делу 2-5257/2014</t>
  </si>
  <si>
    <t>решение Уфимского районного суда РБ от 08.04.2016, по делу 2-1203/2016</t>
  </si>
  <si>
    <t>судебный приказ Мирового судебного участка № 5 по г. Стерлитамак и Стерлитамакскому району РБ от 18.03.2011, по делу 2-170/2011</t>
  </si>
  <si>
    <t>решение Октябрьского районного суда г. Уфы РБ от 16.10.2015 по делу 2-7592/2015</t>
  </si>
  <si>
    <t>решение Иглинского районного суда РБ от 06.05.2010 по делу 2-610/2010</t>
  </si>
  <si>
    <t>решение Демского районного суда г. Уфы РБ от 15.12.2015 по делу 2-2737/2015</t>
  </si>
  <si>
    <t>решение Салаватского районного суда РБ от 17.11.2015 по делу 2-1146/2015</t>
  </si>
  <si>
    <t>судебный приказ Мирового судебного участка № 4 по Октябрьскому району г. Уфы РБ от 08.05.2009г., по делу 2-431/09</t>
  </si>
  <si>
    <t>судебный приказ Мирового судебного участка № 2 по Советскому району г. Уфы РБ от 12.09.2011, по делу 2-АЕ-1027/11</t>
  </si>
  <si>
    <t>судебный приказ Мирового судебного участка № 6 по г. Нефтекамск РБ от 13.03.2014, по делу 2-76/2014</t>
  </si>
  <si>
    <t>решение Уфимского районного суда РБ от 06.11.2015 по делу 2-4486/2015</t>
  </si>
  <si>
    <t>судебный приказ Мирового судебного участка № 3 по г. Белебей РБ от 06.09.2011, по делу 2-1092/11</t>
  </si>
  <si>
    <t>решение Октябрьского районного суда г. Уфы РБ от 15.05.2013 по делу 2-635/13</t>
  </si>
  <si>
    <t>судебный приказ Мирового судебного участка № 1 по Иглинскому району РБ от 31.07.2013 по делу 2-463/2013</t>
  </si>
  <si>
    <t>решение Советского районного суда г. Уфы РБ от 11.02.2016, по делу 2-1150/2016</t>
  </si>
  <si>
    <t>решение Советского районного суда г. Уфы РБ от 24.12.2015 по делу 2-11246/2015</t>
  </si>
  <si>
    <t>решение Советского районного суда г. Уфы РБ от 25.03.2016, по делу 2-3225/2016</t>
  </si>
  <si>
    <t>судебный приказ Мирового судебного участка № 6 по г. Нефтекамск РБ от 21.09.2016, по делу 2-600/2016</t>
  </si>
  <si>
    <t>решение Уфимского районного суда г. Уфы РБ от 30.03.2011, по делу 2-502/2011</t>
  </si>
  <si>
    <t>решение Пермского районного суда от 30.07.2014, по делу 2-1864/2014</t>
  </si>
  <si>
    <t>решение Орджоникидзевского районного суда г. Уфы РБ от 17.02.2016, по делу 2-701/2016</t>
  </si>
  <si>
    <t>решение Калининского районного суда г. Уфы РБ от 14.07.2016, по делу 2-8113/2016</t>
  </si>
  <si>
    <t>судебный приказ Мирового судебного участка № 7 по г. Нефтекамску РБ от 13.09.2016, по делу 2-1062/2016</t>
  </si>
  <si>
    <t>судебный приказ Мирового судебного участка № 7 по г. Нефиекамску РБ от 04.12.2013 по делу 2-1130/13</t>
  </si>
  <si>
    <t>судебный приказ Мирового судебного участка № 6 по Ленинскому району г. Уфы РБ от 23.11.2016, по делу 2-782/2016</t>
  </si>
  <si>
    <t>решение Советского районного суда г. Уфы РБ от 12.10.2010 по делу 2-4217/2010</t>
  </si>
  <si>
    <t>решение Октябрьского районного суда г. Уфы РБ от 07.06.2012, по делу 2-1907/12</t>
  </si>
  <si>
    <t>решение Ленинского районного суда г. Уфы РБ от 28.01.2010 по делу 2-141/2010</t>
  </si>
  <si>
    <t>решение Хорошевского районного суда г. Москвы от 28.05.2014, по делу 2-3128/2014</t>
  </si>
  <si>
    <t>решение Октябрьского районного суда г. Уфы РБ от 29.10.2013 по делу 2-5616/2013</t>
  </si>
  <si>
    <t>решение Мелеузовского районного суда РБ от 11.04.2014, по делу 2-610/2014</t>
  </si>
  <si>
    <t>Галиханов Рамиль Габбасович, КД 1037/59 от 19.06.2008</t>
  </si>
  <si>
    <t>Галлямов Урал Разитович, КД 5005/472 от 27.07.2010</t>
  </si>
  <si>
    <t>Гарейшина Миляуша Илдаровна, КД 5021/346 от 30.08.2013</t>
  </si>
  <si>
    <t>Гариева Ильвира Мавутхановна, КД 5006/29 от 26.03.2008</t>
  </si>
  <si>
    <t>Гильванов Вагиз Вазихович, КД 049377-604-02 от 14.07.2011</t>
  </si>
  <si>
    <t>Глухов Сергей Владимирович, КД 112105-445-01 от 20.12.2010</t>
  </si>
  <si>
    <t>Голубев Игорь Вячеславович, КД 357318-4544-01 от 26.08.2013</t>
  </si>
  <si>
    <t>Граменицкий Дмитрий Валентинович, КД 119962-5415-01 от 15.03.2013</t>
  </si>
  <si>
    <t>Григорьева Светлана Борисовна, КД 5014/61 от 30.06.2010</t>
  </si>
  <si>
    <t>Грязнов Александр Сергеевич, КД 3000/10 от 17.09.2008</t>
  </si>
  <si>
    <t>Давлетшина Ралия Раильевна, КД 5014/384 от 08.10.2013</t>
  </si>
  <si>
    <t>Димитриева Алёна Олеговна, КД 175224-441-01 от 21.10.2011</t>
  </si>
  <si>
    <t>Дмитриев Андрей Сергеевич, КД 144939-4681-01 от 05.10.2012</t>
  </si>
  <si>
    <t>Добрин Алексей Витальевич, КД 1044/1 от 27.09.2007</t>
  </si>
  <si>
    <t>Долина Александр Сергеевич, КД 5005/451 от 21.06.2010</t>
  </si>
  <si>
    <t>Дубров Валентин Александрович, КД 2712/1 от 22.11.2013</t>
  </si>
  <si>
    <t>Дыбленко Кристина Сергеевна, КД 5000/397 от 05.02.2008</t>
  </si>
  <si>
    <t>Евстигнеев Константин Евгеньевич, КД 5005/441 от 10.06.2010</t>
  </si>
  <si>
    <t>Егунов Владимир Николаевич, КД 362194-5411-01 от 20.11.2013</t>
  </si>
  <si>
    <t>Емелева Светлана Асгатовна, КД 5005/462 от 08.07.2010</t>
  </si>
  <si>
    <t>Енюшкин Александр Иванович, КД 002346-444-01 от 22.12.2010</t>
  </si>
  <si>
    <t>Ермаков Анатолий Викторович, КД 5005/163 от 07.07.2008</t>
  </si>
  <si>
    <t>Ефимова Любовь Петровна, КД 114827-441-01 от 07.12.2011</t>
  </si>
  <si>
    <t>Житников Александр Анатольевич, КД 5021/111 от 21.02.2012</t>
  </si>
  <si>
    <t>Загитова Айсылу Миннигалиевна, КД 052431-604-01 от 24.08.2010</t>
  </si>
  <si>
    <t>Заргарян Мгер Вазгенович, КД 2722/1 от 21.08.2013</t>
  </si>
  <si>
    <t>Зинатуллина Олеся Николаевна, КД 5000/2445 от 07.02.2014</t>
  </si>
  <si>
    <t>Зубаиров Ильфат Фидаилович, КД 5013/271 от 19.11.2013</t>
  </si>
  <si>
    <t>Зудинов Вадим Витальевич, КД 1013/33 от 25.12.2007</t>
  </si>
  <si>
    <t>Зуева Оксана Витальевна, КД 064937-604-01 от 28.07.2010</t>
  </si>
  <si>
    <t>Зулкарнаева Замзана Зиннатовна, КД 133723-441-01 от 03.11.2011</t>
  </si>
  <si>
    <t>Зульфалиев Халиг Мохуб Оглы, КД 5014/358 от 09.09.2013</t>
  </si>
  <si>
    <t>Зыков Сергей Алексеевич, КД 5020/5 от 16.06.2010</t>
  </si>
  <si>
    <t>Ибатуллин Джамиль Заурович, КД 5005/745 от 27.09.2013</t>
  </si>
  <si>
    <t>Иванов Вячеслав Александрович, КД 1007/12 от 20.07.2007</t>
  </si>
  <si>
    <t>Игошин Вячеслав Александрович, КД 5012/232 от 13.11.2013</t>
  </si>
  <si>
    <t>Идиятуллин Илгиз Сабирьянович, КД 227859-4544-01 от 26.08.2013</t>
  </si>
  <si>
    <t>Иксанова Аделия Радиковна, КД 5000/307 от 18.12.2007</t>
  </si>
  <si>
    <t>Исхакова Алина Радиковна, КД 052468-604-01 от 26.03.2010</t>
  </si>
  <si>
    <t>Ишбулдин Линар Владиславович, КД 407388-3041-01 от 30.08.2013</t>
  </si>
  <si>
    <t>Ишмухаметова Эльза Закировна, КД 5021/410 от 30.12.2013</t>
  </si>
  <si>
    <t>Кабиров Шамиль Василович, КД 078980-444-01 от 31.08.2010</t>
  </si>
  <si>
    <t>Казанаев Андрей Аркадьевич, КД 5011/140 от 21.11.2011</t>
  </si>
  <si>
    <t>Казанцев Матвей Сергеевич, КД 5000/2114 от 21.02.2013</t>
  </si>
  <si>
    <t>Калаба Иван Владимирович, КД 5000/1356 от 22.11.2010</t>
  </si>
  <si>
    <t>Калаба Иван Владимирович, КД 5000/1428 от 31.03.2011</t>
  </si>
  <si>
    <t>Калаба Иван Владимирович, КД 056944-221-01 от 09.03.2010</t>
  </si>
  <si>
    <t>Каликаева Крестина Александровна, КД 138816-3041-01 от 27.05.2011</t>
  </si>
  <si>
    <t>Калугин Вячеслав Юрьевич, КД 5013/84 от 27.08.2010</t>
  </si>
  <si>
    <t>Караваев Евгений Владимирович, КД 4709/1 от 03.10.2012</t>
  </si>
  <si>
    <t>Карев Станислав Владимирович, КД 440907-4544-01 от 14.01.2014</t>
  </si>
  <si>
    <t>Карева Эльвира Ринатовна, КД 430803-4544-01 от 26.11.2013</t>
  </si>
  <si>
    <t>Каримова Регина Радиковна, КД 109824-3041-01 от 14.09.2011</t>
  </si>
  <si>
    <t>Карчевская Оксана Олеговна, КД 199193-3041-01 от 16.02.2012</t>
  </si>
  <si>
    <t>Касимов Дамир Загитович, КД 5000/2133 от 07.03.2013</t>
  </si>
  <si>
    <t>Касымова Эльза Фанилевна, КД 6052/1 от 04.09.2008</t>
  </si>
  <si>
    <t>Катаманов Алексей Владимирович, КД 2000/8 от 14.09.2010</t>
  </si>
  <si>
    <t>Катков Василий Александрович, КД 1013/28 от 03.12.2007</t>
  </si>
  <si>
    <t>Кирин Дмитрий Анатольевич, КД 063068-445-01 от 25.05.2010</t>
  </si>
  <si>
    <t>Климук Кирилл Анатольевич, КД 5012/120 от 17.05.2012</t>
  </si>
  <si>
    <t>Козлов Константин Валерьевич, КД 5012/128 от 04.07.2012</t>
  </si>
  <si>
    <t>Права требования по 189 кредитным договорам физических лиц</t>
  </si>
  <si>
    <t>Лот 2</t>
  </si>
  <si>
    <t>Расшифровка сборного лота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</si>
</sst>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7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14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/>
    <xf numFmtId="14" fontId="16" fillId="0" borderId="1" xfId="0" applyNumberFormat="1" applyFont="1" applyFill="1" applyBorder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top"/>
    </xf>
    <xf numFmtId="0" fontId="12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Fill="1"/>
    <xf numFmtId="0" fontId="17" fillId="0" borderId="0" xfId="0" applyFont="1" applyFill="1"/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3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>
      <alignment horizontal="center" vertical="top" wrapText="1"/>
    </xf>
  </cellXfs>
  <cellStyles count="14">
    <cellStyle name="Денежный 2" xfId="1"/>
    <cellStyle name="Обычный" xfId="0" builtinId="0"/>
    <cellStyle name="Обычный 11" xfId="2"/>
    <cellStyle name="Обычный 2" xfId="3"/>
    <cellStyle name="Обычный 2 2" xfId="4"/>
    <cellStyle name="Обычный 2 3" xfId="5"/>
    <cellStyle name="Обычный 2 3 2" xfId="6"/>
    <cellStyle name="Обычный 3" xfId="7"/>
    <cellStyle name="Обычный 3 2" xfId="8"/>
    <cellStyle name="Обычный 4" xfId="9"/>
    <cellStyle name="Обычный 5" xfId="10"/>
    <cellStyle name="Обычный 6" xfId="11"/>
    <cellStyle name="Обычный 6 2" xfId="12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4"/>
  <sheetViews>
    <sheetView tabSelected="1" workbookViewId="0">
      <selection activeCell="E5" sqref="E5"/>
    </sheetView>
  </sheetViews>
  <sheetFormatPr defaultRowHeight="15.75" x14ac:dyDescent="0.25"/>
  <cols>
    <col min="1" max="1" width="13.28515625" style="10"/>
    <col min="2" max="3" width="0" style="10" hidden="1" customWidth="1"/>
    <col min="4" max="4" width="71.28515625" style="19" hidden="1" customWidth="1"/>
    <col min="5" max="5" width="90.28515625" style="17" customWidth="1"/>
    <col min="6" max="6" width="59.140625" style="10" hidden="1" customWidth="1"/>
    <col min="7" max="7" width="22.5703125" style="9" customWidth="1"/>
    <col min="8" max="16384" width="9.140625" style="9"/>
  </cols>
  <sheetData>
    <row r="1" spans="1:7" s="11" customFormat="1" x14ac:dyDescent="0.25">
      <c r="A1" s="10"/>
      <c r="B1" s="10"/>
      <c r="C1" s="10"/>
      <c r="G1" s="10"/>
    </row>
    <row r="2" spans="1:7" s="11" customFormat="1" x14ac:dyDescent="0.25">
      <c r="A2" s="12"/>
      <c r="B2" s="12"/>
      <c r="C2" s="12"/>
      <c r="D2" s="13" t="s">
        <v>131</v>
      </c>
      <c r="E2" s="11" t="s">
        <v>594</v>
      </c>
      <c r="F2" s="13"/>
      <c r="G2" s="12"/>
    </row>
    <row r="3" spans="1:7" s="15" customFormat="1" ht="26.25" customHeight="1" x14ac:dyDescent="0.2">
      <c r="A3" s="21" t="s">
        <v>593</v>
      </c>
      <c r="B3" s="22" t="s">
        <v>130</v>
      </c>
      <c r="C3" s="22" t="s">
        <v>129</v>
      </c>
      <c r="D3" s="18"/>
      <c r="E3" s="14" t="s">
        <v>592</v>
      </c>
      <c r="F3" s="23" t="s">
        <v>128</v>
      </c>
    </row>
    <row r="4" spans="1:7" s="16" customFormat="1" ht="31.5" x14ac:dyDescent="0.25">
      <c r="A4" s="1">
        <v>1</v>
      </c>
      <c r="B4" s="2" t="s">
        <v>127</v>
      </c>
      <c r="C4" s="3">
        <v>41179</v>
      </c>
      <c r="D4" s="1" t="s">
        <v>132</v>
      </c>
      <c r="E4" s="20" t="str">
        <f>CONCATENATE(D4,","," ",F4)</f>
        <v xml:space="preserve">Рожков Алексей Николаевич, КД 3714/10 от 27.09.2012, решение Володарского районного суда Нижегородской области от 07.10.2015 по делу  2-1499/2015 </v>
      </c>
      <c r="F4" s="7" t="s">
        <v>341</v>
      </c>
    </row>
    <row r="5" spans="1:7" s="16" customFormat="1" ht="31.5" x14ac:dyDescent="0.25">
      <c r="A5" s="1">
        <f>A4+1</f>
        <v>2</v>
      </c>
      <c r="B5" s="2" t="s">
        <v>126</v>
      </c>
      <c r="C5" s="3">
        <v>41180</v>
      </c>
      <c r="D5" s="1" t="s">
        <v>133</v>
      </c>
      <c r="E5" s="20" t="str">
        <f t="shared" ref="E5:E30" si="0">CONCATENATE(D5,","," ",F5)</f>
        <v>Мурзабаев Юнир Хабирович, КД 1739/14 от 28.09.2012, решение Гафурийского межрайонного суда РБ от 13.09.2017 по делу 2-363/2017</v>
      </c>
      <c r="F5" s="7" t="s">
        <v>342</v>
      </c>
    </row>
    <row r="6" spans="1:7" s="16" customFormat="1" ht="31.5" x14ac:dyDescent="0.25">
      <c r="A6" s="1">
        <f t="shared" ref="A6:A69" si="1">A5+1</f>
        <v>3</v>
      </c>
      <c r="B6" s="2" t="s">
        <v>125</v>
      </c>
      <c r="C6" s="3">
        <v>41180</v>
      </c>
      <c r="D6" s="1" t="s">
        <v>134</v>
      </c>
      <c r="E6" s="20" t="str">
        <f t="shared" si="0"/>
        <v xml:space="preserve">Нагаев Ралиф Рашитович, КД 1739/15 от 28.09.2012, решение Стеритамакского городского суда РБ от 15.05.2015 по делу 2-4998/2015 </v>
      </c>
      <c r="F6" s="7" t="s">
        <v>343</v>
      </c>
    </row>
    <row r="7" spans="1:7" s="16" customFormat="1" ht="31.5" x14ac:dyDescent="0.25">
      <c r="A7" s="1">
        <f t="shared" si="1"/>
        <v>4</v>
      </c>
      <c r="B7" s="2" t="s">
        <v>124</v>
      </c>
      <c r="C7" s="3">
        <v>41180</v>
      </c>
      <c r="D7" s="1" t="s">
        <v>135</v>
      </c>
      <c r="E7" s="20" t="str">
        <f t="shared" si="0"/>
        <v xml:space="preserve">Галимзянов Булат Рифович, КД 1931/2 от 28.09.2012, решение Октябрьского районного суда г. Уфы РБ от 21.09.2015 по делу 2-7001/2015 </v>
      </c>
      <c r="F7" s="7" t="s">
        <v>344</v>
      </c>
    </row>
    <row r="8" spans="1:7" s="16" customFormat="1" ht="94.5" x14ac:dyDescent="0.25">
      <c r="A8" s="1">
        <f t="shared" si="1"/>
        <v>5</v>
      </c>
      <c r="B8" s="2" t="s">
        <v>123</v>
      </c>
      <c r="C8" s="3">
        <v>41184</v>
      </c>
      <c r="D8" s="1" t="s">
        <v>136</v>
      </c>
      <c r="E8" s="20" t="str">
        <f t="shared" si="0"/>
        <v>Зорин Алексей Владимирович, КД 3727/1 от 02.10.2012, решение Дальнеконстантиновского районного суда Нижегородской области от 12.11.2015 по делу 2-490/2015; Апелляционное определение Дальнеконстантиновского районного суда Нижегородской области от 03.03.2016 по делу 33-2350/2016</v>
      </c>
      <c r="F8" s="7" t="s">
        <v>345</v>
      </c>
    </row>
    <row r="9" spans="1:7" s="16" customFormat="1" ht="63" x14ac:dyDescent="0.25">
      <c r="A9" s="1">
        <f t="shared" si="1"/>
        <v>6</v>
      </c>
      <c r="B9" s="2" t="s">
        <v>122</v>
      </c>
      <c r="C9" s="3">
        <v>41184</v>
      </c>
      <c r="D9" s="1" t="s">
        <v>137</v>
      </c>
      <c r="E9" s="20" t="str">
        <f t="shared" si="0"/>
        <v>Бахтигареев Нур Асгатович, КД 1516/112 от 02.10.2012, решение Гафурийского межрайонного суда РБ от 31.05.2016 по делу 2-1074/2016; решение судебного участка № 2 по Аургазинскому району РБ от 11.01.2019 по делу 2-47/2019</v>
      </c>
      <c r="F9" s="7" t="s">
        <v>346</v>
      </c>
    </row>
    <row r="10" spans="1:7" s="16" customFormat="1" ht="63" x14ac:dyDescent="0.25">
      <c r="A10" s="1">
        <f t="shared" si="1"/>
        <v>7</v>
      </c>
      <c r="B10" s="2" t="s">
        <v>121</v>
      </c>
      <c r="C10" s="3">
        <v>41184</v>
      </c>
      <c r="D10" s="1" t="s">
        <v>138</v>
      </c>
      <c r="E10" s="20" t="str">
        <f t="shared" si="0"/>
        <v>Аскаров Дилмураджан Мураталиевич, КД 8029/52 от 02.10.2012, решение Сосновского районного суда Челябинской области от 06.10.2014; решение  Мирового судебного участка №3 Сосновского района Челябинской области от 22.01.2019 по делу 2-291/2019</v>
      </c>
      <c r="F10" s="7" t="s">
        <v>347</v>
      </c>
    </row>
    <row r="11" spans="1:7" s="16" customFormat="1" ht="63" x14ac:dyDescent="0.25">
      <c r="A11" s="1">
        <f t="shared" si="1"/>
        <v>8</v>
      </c>
      <c r="B11" s="2" t="s">
        <v>120</v>
      </c>
      <c r="C11" s="3">
        <v>41184</v>
      </c>
      <c r="D11" s="1" t="s">
        <v>139</v>
      </c>
      <c r="E11" s="20" t="str">
        <f t="shared" si="0"/>
        <v xml:space="preserve">Петросян Паргев Самвелович, КД 3522/1 от 02.10.2012, решение  Калининского районного суда г. Тюмени по делу 2-3554/15 от 22.09.2015, решение судебного участка № 8 по Калининского судебного района г. Тюмени от 29.12.2018   по делу 2-8937/2018/8М </v>
      </c>
      <c r="F11" s="7" t="s">
        <v>348</v>
      </c>
    </row>
    <row r="12" spans="1:7" s="16" customFormat="1" ht="31.5" x14ac:dyDescent="0.25">
      <c r="A12" s="1">
        <f t="shared" si="1"/>
        <v>9</v>
      </c>
      <c r="B12" s="2" t="s">
        <v>119</v>
      </c>
      <c r="C12" s="3">
        <v>41187</v>
      </c>
      <c r="D12" s="1" t="s">
        <v>140</v>
      </c>
      <c r="E12" s="20" t="str">
        <f t="shared" si="0"/>
        <v>Покудина Светлана Петровна, КД 3525/1 от 05.10.2012, заочное решение Тюменский районный суд Тюменской области по делу 2-1220/2015 от 15.06.2015</v>
      </c>
      <c r="F12" s="7" t="s">
        <v>349</v>
      </c>
    </row>
    <row r="13" spans="1:7" s="16" customFormat="1" ht="31.5" x14ac:dyDescent="0.25">
      <c r="A13" s="1">
        <f t="shared" si="1"/>
        <v>10</v>
      </c>
      <c r="B13" s="2" t="s">
        <v>118</v>
      </c>
      <c r="C13" s="3">
        <v>41187</v>
      </c>
      <c r="D13" s="1" t="s">
        <v>141</v>
      </c>
      <c r="E13" s="20" t="str">
        <f t="shared" si="0"/>
        <v xml:space="preserve">Пчелкин Сергей Николаевич, КД 2322/5 от 05.10.2012, решение Волоколамского городского суда Московской области от 11.06.2015 по делу 2-1056/15 </v>
      </c>
      <c r="F13" s="7" t="s">
        <v>350</v>
      </c>
    </row>
    <row r="14" spans="1:7" s="16" customFormat="1" ht="31.5" x14ac:dyDescent="0.25">
      <c r="A14" s="1">
        <f t="shared" si="1"/>
        <v>11</v>
      </c>
      <c r="B14" s="2" t="s">
        <v>117</v>
      </c>
      <c r="C14" s="3">
        <v>41187</v>
      </c>
      <c r="D14" s="1" t="s">
        <v>142</v>
      </c>
      <c r="E14" s="20" t="str">
        <f t="shared" si="0"/>
        <v>Житин Александр Дмитриевич, КД 8022/63 от 05.10.2012, решение Ленинского районного суда г.Челябинска от 17.07.2015 по делу2-2672/2015</v>
      </c>
      <c r="F14" s="7" t="s">
        <v>351</v>
      </c>
    </row>
    <row r="15" spans="1:7" s="16" customFormat="1" ht="31.5" x14ac:dyDescent="0.25">
      <c r="A15" s="1">
        <f t="shared" si="1"/>
        <v>12</v>
      </c>
      <c r="B15" s="2" t="s">
        <v>116</v>
      </c>
      <c r="C15" s="3">
        <v>41190</v>
      </c>
      <c r="D15" s="1" t="s">
        <v>143</v>
      </c>
      <c r="E15" s="20" t="str">
        <f t="shared" si="0"/>
        <v>Саудинова Анастасия Дмитриевна, КД 8030/38 от 08.10.2012, решение Курчатовского районного суда г. Челябинска от 07.09.2015 по делу 2-4192/2015</v>
      </c>
      <c r="F15" s="7" t="s">
        <v>352</v>
      </c>
    </row>
    <row r="16" spans="1:7" s="16" customFormat="1" ht="126" x14ac:dyDescent="0.25">
      <c r="A16" s="1">
        <f t="shared" si="1"/>
        <v>13</v>
      </c>
      <c r="B16" s="2" t="s">
        <v>115</v>
      </c>
      <c r="C16" s="3">
        <v>41190</v>
      </c>
      <c r="D16" s="1" t="s">
        <v>144</v>
      </c>
      <c r="E16" s="20" t="str">
        <f t="shared" si="0"/>
        <v>Тарханов Александр Федорович, КД 8005/100 от 08.10.2012, решение Коркинского городского суда Челябинской области от 11.07.2014, по делу 2-909/14, Апелляционное определение Судебной коллегии Челябинской области от 18.09.2014, по делу 11-9694/14;  решение Коркинского городского суда Челябинской области от 05.02.2019 по делу 2-119/2019, Апелляционное определение Судебной коллегии по гражданским делам Челябинского областного суда от 30.05.2019 по делу 11-6584/2019</v>
      </c>
      <c r="F16" s="7" t="s">
        <v>353</v>
      </c>
    </row>
    <row r="17" spans="1:6" s="16" customFormat="1" ht="31.5" x14ac:dyDescent="0.25">
      <c r="A17" s="1">
        <f t="shared" si="1"/>
        <v>14</v>
      </c>
      <c r="B17" s="2" t="s">
        <v>114</v>
      </c>
      <c r="C17" s="3">
        <v>41192</v>
      </c>
      <c r="D17" s="1" t="s">
        <v>145</v>
      </c>
      <c r="E17" s="20" t="str">
        <f t="shared" si="0"/>
        <v>Сатсков Иван Анатольевич, КД 4701/14 от 10.10.2012, решение Бардымского районного суда Пермского края от 10.11.2015 по делу 2-570/2015</v>
      </c>
      <c r="F17" s="7" t="s">
        <v>354</v>
      </c>
    </row>
    <row r="18" spans="1:6" s="16" customFormat="1" ht="31.5" x14ac:dyDescent="0.25">
      <c r="A18" s="1">
        <f t="shared" si="1"/>
        <v>15</v>
      </c>
      <c r="B18" s="2" t="s">
        <v>113</v>
      </c>
      <c r="C18" s="3">
        <v>41192</v>
      </c>
      <c r="D18" s="1" t="s">
        <v>146</v>
      </c>
      <c r="E18" s="20" t="str">
        <f t="shared" si="0"/>
        <v>Галлямов Эльмир Хайдарович, КД 1829/20 от 10.10.2012, решение Октябрьского районного суда г. Уфы РБ по едлу № 2-4181/16 от 21.07.2016</v>
      </c>
      <c r="F18" s="7" t="s">
        <v>355</v>
      </c>
    </row>
    <row r="19" spans="1:6" s="16" customFormat="1" ht="31.5" x14ac:dyDescent="0.25">
      <c r="A19" s="1">
        <f t="shared" si="1"/>
        <v>16</v>
      </c>
      <c r="B19" s="2" t="s">
        <v>112</v>
      </c>
      <c r="C19" s="3">
        <v>41194</v>
      </c>
      <c r="D19" s="1" t="s">
        <v>147</v>
      </c>
      <c r="E19" s="20" t="str">
        <f t="shared" si="0"/>
        <v>Хашабаев Александр Викторович, КД 2329/18 от 12.10.2012, решение Химкинского городского суда Московской области от 26.06.2015 по делу2-4172/15</v>
      </c>
      <c r="F19" s="7" t="s">
        <v>356</v>
      </c>
    </row>
    <row r="20" spans="1:6" s="16" customFormat="1" ht="31.5" x14ac:dyDescent="0.25">
      <c r="A20" s="1">
        <f t="shared" si="1"/>
        <v>17</v>
      </c>
      <c r="B20" s="2" t="s">
        <v>111</v>
      </c>
      <c r="C20" s="3">
        <v>41194</v>
      </c>
      <c r="D20" s="1" t="s">
        <v>148</v>
      </c>
      <c r="E20" s="20" t="str">
        <f t="shared" si="0"/>
        <v xml:space="preserve">Муллаянов Артур Раманович, КД 1922/3 от 12.10.2012, решение Орджоникидзевского районного суда г. Уфы РБ от 01.06.2015 по делу 2-2710/2015 </v>
      </c>
      <c r="F20" s="7" t="s">
        <v>357</v>
      </c>
    </row>
    <row r="21" spans="1:6" s="16" customFormat="1" ht="31.5" x14ac:dyDescent="0.25">
      <c r="A21" s="1">
        <f t="shared" si="1"/>
        <v>18</v>
      </c>
      <c r="B21" s="2" t="s">
        <v>110</v>
      </c>
      <c r="C21" s="3">
        <v>41199</v>
      </c>
      <c r="D21" s="1" t="s">
        <v>149</v>
      </c>
      <c r="E21" s="20" t="str">
        <f t="shared" si="0"/>
        <v>Абдуллаев Тофиг Гаджибаба Оглы, КД 4711/1 от 17.10.2012, решение Верещагинского районного суда Пермского края от 15.07.2015 по делу 2-691</v>
      </c>
      <c r="F21" s="7" t="s">
        <v>358</v>
      </c>
    </row>
    <row r="22" spans="1:6" s="16" customFormat="1" ht="110.25" x14ac:dyDescent="0.25">
      <c r="A22" s="1">
        <f t="shared" si="1"/>
        <v>19</v>
      </c>
      <c r="B22" s="2" t="s">
        <v>109</v>
      </c>
      <c r="C22" s="3">
        <v>41199</v>
      </c>
      <c r="D22" s="1" t="s">
        <v>150</v>
      </c>
      <c r="E22" s="20" t="str">
        <f t="shared" si="0"/>
        <v>Рубцова Светлана Васильевна, КД 3503/23 от 17.10.2012, решение Заводоуковского районного суда Тюменской области от 19.08.2014, по делу 2-528/2014,  решение Заводоуковского районного суда Тюменской области от 18.06.2019 по делу 2-548/2019, Апелляционное определение судебной коллегии по гражданским делам Тюменского областного суда от 26.08.2019 по делу 33-4798/2019</v>
      </c>
      <c r="F22" s="7" t="s">
        <v>359</v>
      </c>
    </row>
    <row r="23" spans="1:6" s="16" customFormat="1" ht="31.5" x14ac:dyDescent="0.25">
      <c r="A23" s="1">
        <f t="shared" si="1"/>
        <v>20</v>
      </c>
      <c r="B23" s="2" t="s">
        <v>108</v>
      </c>
      <c r="C23" s="3">
        <v>41200</v>
      </c>
      <c r="D23" s="1" t="s">
        <v>151</v>
      </c>
      <c r="E23" s="20" t="str">
        <f t="shared" si="0"/>
        <v>Саитов Радик Шарифьянович, КД 8029/55 от 18.10.2012, решение Тракторозаводского районного суда г.Челябинска от 16.07.2014 по делу 2-1362/2014</v>
      </c>
      <c r="F23" s="7" t="s">
        <v>360</v>
      </c>
    </row>
    <row r="24" spans="1:6" s="16" customFormat="1" ht="47.25" x14ac:dyDescent="0.25">
      <c r="A24" s="1">
        <f t="shared" si="1"/>
        <v>21</v>
      </c>
      <c r="B24" s="2" t="s">
        <v>107</v>
      </c>
      <c r="C24" s="3">
        <v>41200</v>
      </c>
      <c r="D24" s="1" t="s">
        <v>152</v>
      </c>
      <c r="E24" s="20" t="str">
        <f t="shared" si="0"/>
        <v>Овцов Алексей Анатольевич, КД 8008/33 от 18.10.2012, решение Красногорский районный суд г. Каменска-Уральского Свердловской области по делу 2-211-2016 от 01.02.2016</v>
      </c>
      <c r="F24" s="7" t="s">
        <v>361</v>
      </c>
    </row>
    <row r="25" spans="1:6" s="16" customFormat="1" ht="31.5" x14ac:dyDescent="0.25">
      <c r="A25" s="1">
        <f t="shared" si="1"/>
        <v>22</v>
      </c>
      <c r="B25" s="2" t="s">
        <v>106</v>
      </c>
      <c r="C25" s="3">
        <v>41200</v>
      </c>
      <c r="D25" s="1" t="s">
        <v>153</v>
      </c>
      <c r="E25" s="20" t="str">
        <f t="shared" si="0"/>
        <v>Журавлев Вячеслав Николаевич, КД 8008/32 от 18.10.2012, решение Ленинского районного суда г. Челябинска от 08.04.2015 по делу 2-1391/2015</v>
      </c>
      <c r="F25" s="7" t="s">
        <v>362</v>
      </c>
    </row>
    <row r="26" spans="1:6" s="16" customFormat="1" ht="31.5" x14ac:dyDescent="0.25">
      <c r="A26" s="1">
        <f t="shared" si="1"/>
        <v>23</v>
      </c>
      <c r="B26" s="2" t="s">
        <v>105</v>
      </c>
      <c r="C26" s="3">
        <v>41200</v>
      </c>
      <c r="D26" s="1" t="s">
        <v>154</v>
      </c>
      <c r="E26" s="20" t="str">
        <f t="shared" si="0"/>
        <v>Шумаков Евгений Викторович, КД 8008/31 от 18.10.2012, решение Ленинского районного суда г. Челябинска от 22.05.2015 по делу 2-1617/2015</v>
      </c>
      <c r="F26" s="7" t="s">
        <v>363</v>
      </c>
    </row>
    <row r="27" spans="1:6" s="16" customFormat="1" ht="63" x14ac:dyDescent="0.25">
      <c r="A27" s="1">
        <f t="shared" si="1"/>
        <v>24</v>
      </c>
      <c r="B27" s="2" t="s">
        <v>104</v>
      </c>
      <c r="C27" s="3">
        <v>41201</v>
      </c>
      <c r="D27" s="1" t="s">
        <v>155</v>
      </c>
      <c r="E27" s="20" t="str">
        <f t="shared" si="0"/>
        <v xml:space="preserve">Горбунов Валерий Владимирович, КД 1008/173 от 19.10.2012, решение Кировского районного суда г.Уфы РБ от 20.02.2015 по делу 2-1386/15 ,  судебный приказ СУ № 6 по Кировскому району г.Уфы РБ от 26.12.2018  по делу 2-2197/2018  </v>
      </c>
      <c r="F27" s="7" t="s">
        <v>364</v>
      </c>
    </row>
    <row r="28" spans="1:6" s="16" customFormat="1" ht="31.5" x14ac:dyDescent="0.25">
      <c r="A28" s="1">
        <f t="shared" si="1"/>
        <v>25</v>
      </c>
      <c r="B28" s="2" t="s">
        <v>103</v>
      </c>
      <c r="C28" s="3">
        <v>41204</v>
      </c>
      <c r="D28" s="1" t="s">
        <v>156</v>
      </c>
      <c r="E28" s="20" t="str">
        <f t="shared" si="0"/>
        <v xml:space="preserve">Полуэктов Андрей Александрович, КД 8029/56 от 22.10.2012, решение Коркинский городской суд Челябинской области от 28.10.2015 по делу 2-1431/2015 </v>
      </c>
      <c r="F28" s="7" t="s">
        <v>365</v>
      </c>
    </row>
    <row r="29" spans="1:6" s="16" customFormat="1" ht="31.5" x14ac:dyDescent="0.25">
      <c r="A29" s="1">
        <f t="shared" si="1"/>
        <v>26</v>
      </c>
      <c r="B29" s="2" t="s">
        <v>102</v>
      </c>
      <c r="C29" s="3">
        <v>41205</v>
      </c>
      <c r="D29" s="1" t="s">
        <v>157</v>
      </c>
      <c r="E29" s="20" t="str">
        <f t="shared" si="0"/>
        <v>Сафин Васил Василович, КД 1893/1 от 23.10.2012, решение Кармаскалинского  районного суда  РБ от 08.06.2015 по делу 2-767/2015</v>
      </c>
      <c r="F29" s="7" t="s">
        <v>366</v>
      </c>
    </row>
    <row r="30" spans="1:6" s="16" customFormat="1" ht="63" x14ac:dyDescent="0.25">
      <c r="A30" s="1">
        <f t="shared" si="1"/>
        <v>27</v>
      </c>
      <c r="B30" s="2" t="s">
        <v>101</v>
      </c>
      <c r="C30" s="3">
        <v>41205</v>
      </c>
      <c r="D30" s="1" t="s">
        <v>158</v>
      </c>
      <c r="E30" s="20" t="str">
        <f t="shared" si="0"/>
        <v>Коротаев Владимир Алексеевич, КД 3503/24 от 23.10.2012, решение Калининского районного суда г.Тюмени от 28.08.2014 по делу2-3578-14,  судебный приказ судебного участка №5 Калининского судебного участка г.Тюмени от 30.04.2019г по делу 2-5134/2019/5м</v>
      </c>
      <c r="F30" s="7" t="s">
        <v>367</v>
      </c>
    </row>
    <row r="31" spans="1:6" s="16" customFormat="1" ht="31.5" x14ac:dyDescent="0.25">
      <c r="A31" s="1">
        <f t="shared" si="1"/>
        <v>28</v>
      </c>
      <c r="B31" s="2" t="s">
        <v>100</v>
      </c>
      <c r="C31" s="3">
        <v>41205</v>
      </c>
      <c r="D31" s="1" t="s">
        <v>159</v>
      </c>
      <c r="E31" s="20" t="str">
        <f t="shared" ref="E31:E62" si="2">CONCATENATE(D31,","," ",F32)</f>
        <v>Гармашев Дмитрий Викторович, КД 2337/3 от 23.10.2012, решение Козельский районный суд Калужской области по делу 2-479/1/2014 от 05.11.2014</v>
      </c>
      <c r="F31" s="7" t="s">
        <v>368</v>
      </c>
    </row>
    <row r="32" spans="1:6" s="16" customFormat="1" ht="31.5" x14ac:dyDescent="0.25">
      <c r="A32" s="1">
        <f t="shared" si="1"/>
        <v>29</v>
      </c>
      <c r="B32" s="2" t="s">
        <v>99</v>
      </c>
      <c r="C32" s="3">
        <v>41206</v>
      </c>
      <c r="D32" s="1" t="s">
        <v>160</v>
      </c>
      <c r="E32" s="20" t="str">
        <f t="shared" si="2"/>
        <v>Ткаченко Денис Викторович, КД 3305/4 от 24.10.2012, решение Советского районного суда от 21.05.2015  по делу 2-1783/15</v>
      </c>
      <c r="F32" s="7" t="s">
        <v>369</v>
      </c>
    </row>
    <row r="33" spans="1:6" s="16" customFormat="1" ht="31.5" x14ac:dyDescent="0.25">
      <c r="A33" s="1">
        <f t="shared" si="1"/>
        <v>30</v>
      </c>
      <c r="B33" s="2" t="s">
        <v>98</v>
      </c>
      <c r="C33" s="3">
        <v>41208</v>
      </c>
      <c r="D33" s="1" t="s">
        <v>161</v>
      </c>
      <c r="E33" s="20" t="str">
        <f t="shared" si="2"/>
        <v>Витовский Анатолий Владимирович, КД 8071/6 от 26.10.2012, решение Тракторозаводского районного суда г. Челябинска от 11.03.2015 по делу 2-1173/2015</v>
      </c>
      <c r="F33" s="7" t="s">
        <v>370</v>
      </c>
    </row>
    <row r="34" spans="1:6" s="16" customFormat="1" ht="31.5" x14ac:dyDescent="0.25">
      <c r="A34" s="1">
        <f t="shared" si="1"/>
        <v>31</v>
      </c>
      <c r="B34" s="2" t="s">
        <v>97</v>
      </c>
      <c r="C34" s="3">
        <v>41211</v>
      </c>
      <c r="D34" s="1" t="s">
        <v>162</v>
      </c>
      <c r="E34" s="20" t="str">
        <f t="shared" si="2"/>
        <v>Дудкина Юлия Михайловна, КД 2306/4 от 29.10.2012, решение Нагатинского районного суда г.Москвы от 22.05.2014 по делу 2-4732/15</v>
      </c>
      <c r="F34" s="7" t="s">
        <v>371</v>
      </c>
    </row>
    <row r="35" spans="1:6" s="16" customFormat="1" ht="63" x14ac:dyDescent="0.25">
      <c r="A35" s="1">
        <f t="shared" si="1"/>
        <v>32</v>
      </c>
      <c r="B35" s="2" t="s">
        <v>96</v>
      </c>
      <c r="C35" s="3">
        <v>41212</v>
      </c>
      <c r="D35" s="1" t="s">
        <v>163</v>
      </c>
      <c r="E35" s="20" t="str">
        <f t="shared" si="2"/>
        <v>Вахрушев Дмитрий Константинович, КД 1829/21 от 30.10.2012, решение Стерлитамакского городского суда РБ от 07.07.2016 по делу 2-10221/2016; решение Судебного участка № 1 по Стерлитамакскому району РБ от 27.12.2018 по делу 2-2931/2018</v>
      </c>
      <c r="F35" s="7" t="s">
        <v>372</v>
      </c>
    </row>
    <row r="36" spans="1:6" s="16" customFormat="1" ht="63" x14ac:dyDescent="0.25">
      <c r="A36" s="1">
        <f t="shared" si="1"/>
        <v>33</v>
      </c>
      <c r="B36" s="2" t="s">
        <v>95</v>
      </c>
      <c r="C36" s="3">
        <v>41212</v>
      </c>
      <c r="D36" s="1" t="s">
        <v>164</v>
      </c>
      <c r="E36" s="20" t="str">
        <f t="shared" si="2"/>
        <v>Егунов Владимир Николаевич, КД 2333/6 от 30.10.2012, решение Люберецкого городского суда Московской области от 20.04.2015 по делу 2-2763/2014; решение Люберецкого городского суда Московской области от 25.02.2019 по делу 2-1165/2019</v>
      </c>
      <c r="F36" s="7" t="s">
        <v>373</v>
      </c>
    </row>
    <row r="37" spans="1:6" s="16" customFormat="1" ht="63" x14ac:dyDescent="0.25">
      <c r="A37" s="1">
        <f t="shared" si="1"/>
        <v>34</v>
      </c>
      <c r="B37" s="2" t="s">
        <v>94</v>
      </c>
      <c r="C37" s="3">
        <v>41213</v>
      </c>
      <c r="D37" s="1" t="s">
        <v>165</v>
      </c>
      <c r="E37" s="20" t="str">
        <f t="shared" si="2"/>
        <v>Завьялов Сергей Иванович, КД 1824/18 от 31.10.2012, решение Демского районного суда г.Уфы РБ от 06.04.2015 по делу 2-565/15</v>
      </c>
      <c r="F37" s="7" t="s">
        <v>374</v>
      </c>
    </row>
    <row r="38" spans="1:6" s="16" customFormat="1" ht="31.5" x14ac:dyDescent="0.25">
      <c r="A38" s="1">
        <f t="shared" si="1"/>
        <v>35</v>
      </c>
      <c r="B38" s="2" t="s">
        <v>93</v>
      </c>
      <c r="C38" s="3">
        <v>41215</v>
      </c>
      <c r="D38" s="1" t="s">
        <v>166</v>
      </c>
      <c r="E38" s="20" t="str">
        <f t="shared" si="2"/>
        <v>Кондратьев Денис Владимирович, КД 3339/1 от 02.11.2012, решение Советского районного суда г.Казани Республики Татарстан от 21.05.2016г по делу2-5645/2016</v>
      </c>
      <c r="F38" s="7" t="s">
        <v>375</v>
      </c>
    </row>
    <row r="39" spans="1:6" s="16" customFormat="1" ht="47.25" x14ac:dyDescent="0.25">
      <c r="A39" s="1">
        <f t="shared" si="1"/>
        <v>36</v>
      </c>
      <c r="B39" s="2" t="s">
        <v>92</v>
      </c>
      <c r="C39" s="3">
        <v>41215</v>
      </c>
      <c r="D39" s="1" t="s">
        <v>167</v>
      </c>
      <c r="E39" s="20" t="str">
        <f t="shared" si="2"/>
        <v>Кондратьев Денис Владимирович, КД 3339/2 от 02.11.2012, решение Советского районного суда г.Казани от 16.06.2016г по делу2-5251/216, решение Советского районного суда г.Казани от 18.12.2018г по делу2-9980/2018</v>
      </c>
      <c r="F39" s="7" t="s">
        <v>376</v>
      </c>
    </row>
    <row r="40" spans="1:6" s="16" customFormat="1" ht="63" x14ac:dyDescent="0.25">
      <c r="A40" s="1">
        <f t="shared" si="1"/>
        <v>37</v>
      </c>
      <c r="B40" s="2" t="s">
        <v>91</v>
      </c>
      <c r="C40" s="3">
        <v>41220</v>
      </c>
      <c r="D40" s="1" t="s">
        <v>168</v>
      </c>
      <c r="E40" s="20" t="str">
        <f t="shared" si="2"/>
        <v xml:space="preserve">Подкорытов Сергей Владимирович, КД 8005/106 от 07.11.2012, решение Красноармейский районный суд Челябинской области от 09.02.2016 по делу 2-18/2016 </v>
      </c>
      <c r="F40" s="7" t="s">
        <v>377</v>
      </c>
    </row>
    <row r="41" spans="1:6" s="16" customFormat="1" ht="31.5" x14ac:dyDescent="0.25">
      <c r="A41" s="1">
        <f t="shared" si="1"/>
        <v>38</v>
      </c>
      <c r="B41" s="2" t="s">
        <v>90</v>
      </c>
      <c r="C41" s="3">
        <v>41220</v>
      </c>
      <c r="D41" s="1" t="s">
        <v>169</v>
      </c>
      <c r="E41" s="20" t="str">
        <f t="shared" si="2"/>
        <v>Бровка Анна Михайловна, КД 8030/40 от 07.11.2012, решение Калининского районного суда г. Челябинска Челябинская область от 02.02.2015 по делу 2-501/2015</v>
      </c>
      <c r="F41" s="7" t="s">
        <v>378</v>
      </c>
    </row>
    <row r="42" spans="1:6" s="16" customFormat="1" ht="63" x14ac:dyDescent="0.25">
      <c r="A42" s="1">
        <f t="shared" si="1"/>
        <v>39</v>
      </c>
      <c r="B42" s="2" t="s">
        <v>89</v>
      </c>
      <c r="C42" s="3">
        <v>41221</v>
      </c>
      <c r="D42" s="1" t="s">
        <v>170</v>
      </c>
      <c r="E42" s="20" t="str">
        <f t="shared" si="2"/>
        <v>Руденко Алексей Иванович, КД 4712/1 от 08.11.2012, решение Краснокамский городской суд Пермского края  по делу 2-185/16 от 09.02.2016; заочное решение Краснокамский городской суд Пермского края по делу 2-254/2019 (2-17520/2018) от 25.02.2019</v>
      </c>
      <c r="F42" s="7" t="s">
        <v>379</v>
      </c>
    </row>
    <row r="43" spans="1:6" s="16" customFormat="1" ht="63" x14ac:dyDescent="0.25">
      <c r="A43" s="1">
        <f t="shared" si="1"/>
        <v>40</v>
      </c>
      <c r="B43" s="2" t="s">
        <v>88</v>
      </c>
      <c r="C43" s="3">
        <v>41227</v>
      </c>
      <c r="D43" s="1" t="s">
        <v>171</v>
      </c>
      <c r="E43" s="20" t="str">
        <f t="shared" si="2"/>
        <v>Портнягин Сергей Александрович, КД 8008/34 от 14.11.2012, решение Ленинского районного суда г. Челябинска по делу 2-5209/2015 от 26.11.2015,Аппеляционное определение Челябинского областного суда по делу11-3306/2016 от 15.03.2016</v>
      </c>
      <c r="F43" s="7" t="s">
        <v>380</v>
      </c>
    </row>
    <row r="44" spans="1:6" s="16" customFormat="1" ht="63" x14ac:dyDescent="0.25">
      <c r="A44" s="1">
        <f t="shared" si="1"/>
        <v>41</v>
      </c>
      <c r="B44" s="2" t="s">
        <v>87</v>
      </c>
      <c r="C44" s="3">
        <v>41227</v>
      </c>
      <c r="D44" s="1" t="s">
        <v>172</v>
      </c>
      <c r="E44" s="20" t="str">
        <f t="shared" si="2"/>
        <v xml:space="preserve">Подкорытов Сергей Владимирович, КД 8005/108 от 14.11.2012, решение Красноармейский районный суд Челябинской области от 08.07.2015 по делу 02-560/2015 </v>
      </c>
      <c r="F44" s="7" t="s">
        <v>381</v>
      </c>
    </row>
    <row r="45" spans="1:6" s="16" customFormat="1" ht="31.5" x14ac:dyDescent="0.25">
      <c r="A45" s="1">
        <f t="shared" si="1"/>
        <v>42</v>
      </c>
      <c r="B45" s="2" t="s">
        <v>86</v>
      </c>
      <c r="C45" s="3">
        <v>41229</v>
      </c>
      <c r="D45" s="1" t="s">
        <v>173</v>
      </c>
      <c r="E45" s="20" t="str">
        <f t="shared" si="2"/>
        <v>Кетов Дмитрий Анатольевич, КД 4713/1 от 16.11.2012, решение Красновишерского районного суда Пермского края от 16.12.2014г по делу 2-460-2014</v>
      </c>
      <c r="F45" s="7" t="s">
        <v>382</v>
      </c>
    </row>
    <row r="46" spans="1:6" s="16" customFormat="1" ht="31.5" x14ac:dyDescent="0.25">
      <c r="A46" s="1">
        <f t="shared" si="1"/>
        <v>43</v>
      </c>
      <c r="B46" s="2" t="s">
        <v>85</v>
      </c>
      <c r="C46" s="3">
        <v>41229</v>
      </c>
      <c r="D46" s="1" t="s">
        <v>174</v>
      </c>
      <c r="E46" s="20" t="str">
        <f t="shared" si="2"/>
        <v>Кетов Дмитрий Анатольевич, КД 4713/2 от 16.11.2012, решение Красновишерского районного суда Пермского края от 16.12.2014г по делу 2-459-2014</v>
      </c>
      <c r="F46" s="7" t="s">
        <v>383</v>
      </c>
    </row>
    <row r="47" spans="1:6" s="16" customFormat="1" ht="63" x14ac:dyDescent="0.25">
      <c r="A47" s="1">
        <f t="shared" si="1"/>
        <v>44</v>
      </c>
      <c r="B47" s="2" t="s">
        <v>84</v>
      </c>
      <c r="C47" s="3">
        <v>41229</v>
      </c>
      <c r="D47" s="1" t="s">
        <v>175</v>
      </c>
      <c r="E47" s="20" t="str">
        <f t="shared" si="2"/>
        <v>Конюхович Светлана Михайловна, КД 8056/8 от 16.11.2012, решение Металлургического районного суда г. Челябинска от 25.04.2016, по делу 2-1166/2016,  судебный приказ Мирового судебного участка № 1 по Металлургическому району г. Челябинска от 06.05.2019 по делу 2-4329/2018</v>
      </c>
      <c r="F47" s="7" t="s">
        <v>384</v>
      </c>
    </row>
    <row r="48" spans="1:6" s="16" customFormat="1" ht="78.75" x14ac:dyDescent="0.25">
      <c r="A48" s="1">
        <f t="shared" si="1"/>
        <v>45</v>
      </c>
      <c r="B48" s="2" t="s">
        <v>83</v>
      </c>
      <c r="C48" s="3">
        <v>41229</v>
      </c>
      <c r="D48" s="1" t="s">
        <v>176</v>
      </c>
      <c r="E48" s="20" t="str">
        <f t="shared" si="2"/>
        <v xml:space="preserve">Кропотин Геннадий Олегович, КД 8029/58 от 16.11.2012, решение Копейского городского суда Челябинской области от 08 мая 2015 года по делу2-1577/2015  </v>
      </c>
      <c r="F48" s="7" t="s">
        <v>385</v>
      </c>
    </row>
    <row r="49" spans="1:6" s="16" customFormat="1" ht="31.5" x14ac:dyDescent="0.25">
      <c r="A49" s="1">
        <f t="shared" si="1"/>
        <v>46</v>
      </c>
      <c r="B49" s="2" t="s">
        <v>82</v>
      </c>
      <c r="C49" s="3">
        <v>41232</v>
      </c>
      <c r="D49" s="1" t="s">
        <v>177</v>
      </c>
      <c r="E49" s="20" t="str">
        <f t="shared" si="2"/>
        <v>Молокопеев Андрей Юрьевич, КД 4705/11 от 19.11.2012, решение Пермского районного суда Пермского края от 21.03.2014 по делу 2-683/2014</v>
      </c>
      <c r="F49" s="7" t="s">
        <v>386</v>
      </c>
    </row>
    <row r="50" spans="1:6" s="16" customFormat="1" ht="31.5" x14ac:dyDescent="0.25">
      <c r="A50" s="1">
        <f t="shared" si="1"/>
        <v>47</v>
      </c>
      <c r="B50" s="2" t="s">
        <v>81</v>
      </c>
      <c r="C50" s="3">
        <v>41235</v>
      </c>
      <c r="D50" s="1" t="s">
        <v>178</v>
      </c>
      <c r="E50" s="20" t="str">
        <f t="shared" si="2"/>
        <v>Блинников Максим Сергеевич, КД 8029/59 от 22.11.2012, решение Калининского районного суда г. Челябинска от 22.06.2015 по делу 2-2882/2015</v>
      </c>
      <c r="F50" s="7" t="s">
        <v>387</v>
      </c>
    </row>
    <row r="51" spans="1:6" s="16" customFormat="1" ht="47.25" x14ac:dyDescent="0.25">
      <c r="A51" s="1">
        <f t="shared" si="1"/>
        <v>48</v>
      </c>
      <c r="B51" s="2" t="s">
        <v>80</v>
      </c>
      <c r="C51" s="3">
        <v>41241</v>
      </c>
      <c r="D51" s="1" t="s">
        <v>179</v>
      </c>
      <c r="E51" s="20" t="str">
        <f t="shared" si="2"/>
        <v xml:space="preserve">Пукач Евгения Рашитовна, КД 8024/54 от 28.11.2012, решение Копейский городской суд Челябинской области по делу 2-1430/2016 от 30.06.2016; решение судебного участка № 3 г. Копейска Челябинской области от 15.03.2019 по делу 2-566/2019 </v>
      </c>
      <c r="F51" s="7" t="s">
        <v>388</v>
      </c>
    </row>
    <row r="52" spans="1:6" s="16" customFormat="1" ht="63" x14ac:dyDescent="0.25">
      <c r="A52" s="1">
        <f t="shared" si="1"/>
        <v>49</v>
      </c>
      <c r="B52" s="2" t="s">
        <v>79</v>
      </c>
      <c r="C52" s="3">
        <v>41242</v>
      </c>
      <c r="D52" s="1" t="s">
        <v>180</v>
      </c>
      <c r="E52" s="20" t="str">
        <f t="shared" si="2"/>
        <v>Сердюков Юрий Владимирович, КД 4502/27 от 29.11.2012, решение Советского районного суда г. Самары от 28.07.2017  по делу 2-2430/2017;  судебный приказ Мирового судебного участка № 13 Кировского района г. Самары Самарской области от 26.02.2019 по делу 2-515/2019</v>
      </c>
      <c r="F52" s="7" t="s">
        <v>389</v>
      </c>
    </row>
    <row r="53" spans="1:6" s="16" customFormat="1" ht="78.75" x14ac:dyDescent="0.25">
      <c r="A53" s="1">
        <f t="shared" si="1"/>
        <v>50</v>
      </c>
      <c r="B53" s="2" t="s">
        <v>78</v>
      </c>
      <c r="C53" s="3">
        <v>41243</v>
      </c>
      <c r="D53" s="1" t="s">
        <v>181</v>
      </c>
      <c r="E53" s="20" t="str">
        <f t="shared" si="2"/>
        <v>Шишкин Виктор Григорьевич, КД 2329/22 от 30.11.2012, решение Бабушкинского районного суда г.Москвы от 20.04.2015 по делу 2-2197/15</v>
      </c>
      <c r="F53" s="7" t="s">
        <v>390</v>
      </c>
    </row>
    <row r="54" spans="1:6" s="16" customFormat="1" ht="31.5" x14ac:dyDescent="0.25">
      <c r="A54" s="1">
        <f t="shared" si="1"/>
        <v>51</v>
      </c>
      <c r="B54" s="2" t="s">
        <v>77</v>
      </c>
      <c r="C54" s="3">
        <v>41247</v>
      </c>
      <c r="D54" s="1" t="s">
        <v>182</v>
      </c>
      <c r="E54" s="20" t="str">
        <f t="shared" si="2"/>
        <v>Симанков Александр Борисович, КД 8005/109 от 04.12.2012, решение Курчатовского районнного суда г.Челябинска от 23.07.2015 по делу 2-2717/2015</v>
      </c>
      <c r="F54" s="7" t="s">
        <v>391</v>
      </c>
    </row>
    <row r="55" spans="1:6" s="16" customFormat="1" ht="31.5" x14ac:dyDescent="0.25">
      <c r="A55" s="1">
        <f t="shared" si="1"/>
        <v>52</v>
      </c>
      <c r="B55" s="2" t="s">
        <v>76</v>
      </c>
      <c r="C55" s="3">
        <v>41249</v>
      </c>
      <c r="D55" s="1" t="s">
        <v>183</v>
      </c>
      <c r="E55" s="20" t="str">
        <f t="shared" si="2"/>
        <v>Киреев Эдуард Рифович, КД 8042/38 от 06.12.2012, решение Аргаяшского районного суда Челябинской области от 19.06.2015г по делу 2-697/2015</v>
      </c>
      <c r="F55" s="7" t="s">
        <v>392</v>
      </c>
    </row>
    <row r="56" spans="1:6" s="16" customFormat="1" ht="31.5" x14ac:dyDescent="0.25">
      <c r="A56" s="1">
        <f t="shared" si="1"/>
        <v>53</v>
      </c>
      <c r="B56" s="2" t="s">
        <v>75</v>
      </c>
      <c r="C56" s="3">
        <v>41250</v>
      </c>
      <c r="D56" s="1" t="s">
        <v>184</v>
      </c>
      <c r="E56" s="20" t="str">
        <f t="shared" si="2"/>
        <v>Муратов Руслан Венерович, КД 1101/1 от 07.12.2012, Определение АС РБ от 29.11.2019 по делу А07-5256/19 о включении в реестр требований к МУРАТОВУ Р.В.</v>
      </c>
      <c r="F56" s="7" t="s">
        <v>393</v>
      </c>
    </row>
    <row r="57" spans="1:6" s="16" customFormat="1" ht="47.25" x14ac:dyDescent="0.25">
      <c r="A57" s="1">
        <f t="shared" si="1"/>
        <v>54</v>
      </c>
      <c r="B57" s="2" t="s">
        <v>74</v>
      </c>
      <c r="C57" s="3">
        <v>41253</v>
      </c>
      <c r="D57" s="1" t="s">
        <v>185</v>
      </c>
      <c r="E57" s="20" t="str">
        <f t="shared" si="2"/>
        <v>Ярославцев Алексей Владимирович, КД 4701/17 от 10.12.2012, решение Орджоникидзевского районного суда г. Перми (Пермский край) от 12.02.2016 по делу2-1859/2016</v>
      </c>
      <c r="F57" s="7" t="s">
        <v>394</v>
      </c>
    </row>
    <row r="58" spans="1:6" s="16" customFormat="1" ht="31.5" x14ac:dyDescent="0.25">
      <c r="A58" s="1">
        <f t="shared" si="1"/>
        <v>55</v>
      </c>
      <c r="B58" s="2" t="s">
        <v>73</v>
      </c>
      <c r="C58" s="3">
        <v>41254</v>
      </c>
      <c r="D58" s="1" t="s">
        <v>186</v>
      </c>
      <c r="E58" s="20" t="str">
        <f t="shared" si="2"/>
        <v>Сарварова Гузель Альбертовна, КД 1641/15 от 11.12.2012, заочное решение Бирского районного суда РБ от 30.10.2014, по делу 2-1116/2014</v>
      </c>
      <c r="F58" s="7" t="s">
        <v>395</v>
      </c>
    </row>
    <row r="59" spans="1:6" s="16" customFormat="1" ht="31.5" x14ac:dyDescent="0.25">
      <c r="A59" s="1">
        <f t="shared" si="1"/>
        <v>56</v>
      </c>
      <c r="B59" s="2" t="s">
        <v>72</v>
      </c>
      <c r="C59" s="3">
        <v>41256</v>
      </c>
      <c r="D59" s="1" t="s">
        <v>187</v>
      </c>
      <c r="E59" s="20" t="str">
        <f t="shared" si="2"/>
        <v>Гордеев Виктор Александрович, КД 8077/4 от 13.12.2012, решение  Верхнеуфалейский городской суд Челябинской области от 21.07.2015  по делу № 2-379/15</v>
      </c>
      <c r="F59" s="7" t="s">
        <v>396</v>
      </c>
    </row>
    <row r="60" spans="1:6" s="16" customFormat="1" ht="63" x14ac:dyDescent="0.25">
      <c r="A60" s="1">
        <f t="shared" si="1"/>
        <v>57</v>
      </c>
      <c r="B60" s="2" t="s">
        <v>71</v>
      </c>
      <c r="C60" s="3">
        <v>41256</v>
      </c>
      <c r="D60" s="1" t="s">
        <v>188</v>
      </c>
      <c r="E60" s="20" t="str">
        <f t="shared" si="2"/>
        <v xml:space="preserve">Давлетова Алефтина Николаевна, КД 1008/187 от 13.12.2012, решение Дюртюлинского районного суда РБ от 23.11.2015 по делу 2-1630/2015; судебный приказ судебного участка № 3 по г. Дюртюли и Дюртюлинскому району РБ от 04.12.2018 по делу 2-1802/2018 </v>
      </c>
      <c r="F60" s="7" t="s">
        <v>397</v>
      </c>
    </row>
    <row r="61" spans="1:6" s="16" customFormat="1" ht="63" x14ac:dyDescent="0.25">
      <c r="A61" s="1">
        <f t="shared" si="1"/>
        <v>58</v>
      </c>
      <c r="B61" s="2" t="s">
        <v>70</v>
      </c>
      <c r="C61" s="3">
        <v>41260</v>
      </c>
      <c r="D61" s="1" t="s">
        <v>189</v>
      </c>
      <c r="E61" s="20" t="str">
        <f t="shared" si="2"/>
        <v>Алямкин Виталий Владимирович, КД 3705/9 от 17.12.2012, решение Бутырского районного суда г. Москвы от 04.12.2017 по делу 2-5021/17</v>
      </c>
      <c r="F61" s="7" t="s">
        <v>398</v>
      </c>
    </row>
    <row r="62" spans="1:6" s="16" customFormat="1" ht="31.5" x14ac:dyDescent="0.25">
      <c r="A62" s="1">
        <f t="shared" si="1"/>
        <v>59</v>
      </c>
      <c r="B62" s="2" t="s">
        <v>69</v>
      </c>
      <c r="C62" s="3">
        <v>41260</v>
      </c>
      <c r="D62" s="1" t="s">
        <v>190</v>
      </c>
      <c r="E62" s="20" t="str">
        <f t="shared" si="2"/>
        <v>Алямкин Виталий Владимирович, КД 3705/10 от 17.12.2012, решение Бутырского районного суда г. Москвы от 04.12.2017 по делу 2-5022/17</v>
      </c>
      <c r="F62" s="7" t="s">
        <v>399</v>
      </c>
    </row>
    <row r="63" spans="1:6" s="16" customFormat="1" ht="31.5" x14ac:dyDescent="0.25">
      <c r="A63" s="1">
        <f t="shared" si="1"/>
        <v>60</v>
      </c>
      <c r="B63" s="2" t="s">
        <v>68</v>
      </c>
      <c r="C63" s="3">
        <v>41260</v>
      </c>
      <c r="D63" s="1" t="s">
        <v>191</v>
      </c>
      <c r="E63" s="20" t="str">
        <f t="shared" ref="E63:E94" si="3">CONCATENATE(D63,","," ",F64)</f>
        <v>Алчинов Фиргат Мударисович, КД 1844/8 от 17.12.2012, решение Зилаирского районного суда РБ от 08.10.2014 по делу 2-203/2014</v>
      </c>
      <c r="F63" s="7" t="s">
        <v>400</v>
      </c>
    </row>
    <row r="64" spans="1:6" s="16" customFormat="1" ht="31.5" x14ac:dyDescent="0.25">
      <c r="A64" s="1">
        <f t="shared" si="1"/>
        <v>61</v>
      </c>
      <c r="B64" s="2" t="s">
        <v>67</v>
      </c>
      <c r="C64" s="3">
        <v>41263</v>
      </c>
      <c r="D64" s="1" t="s">
        <v>192</v>
      </c>
      <c r="E64" s="20" t="str">
        <f t="shared" si="3"/>
        <v>Ахметов Салават Фанильевич, КД 1904/3 от 20.12.2012, решение Кушнаренковского районного суда РБ от 23.01.2015 по делу 2-21/2015</v>
      </c>
      <c r="F64" s="7" t="s">
        <v>401</v>
      </c>
    </row>
    <row r="65" spans="1:6" s="16" customFormat="1" ht="63" x14ac:dyDescent="0.25">
      <c r="A65" s="1">
        <f t="shared" si="1"/>
        <v>62</v>
      </c>
      <c r="B65" s="2" t="s">
        <v>66</v>
      </c>
      <c r="C65" s="3">
        <v>41263</v>
      </c>
      <c r="D65" s="1" t="s">
        <v>193</v>
      </c>
      <c r="E65" s="20" t="str">
        <f t="shared" si="3"/>
        <v>Набиуллин Урал Равилович, КД 1008/189 от 20.12.2012, решение Белебеевский городской суд РБ  по делу 2-1048/2017 от 21.07.2017; Дополнительное решение Белебеевский городской суд РБ  по делу 2-1048/2017 от от 27.11.2017; судебный приказ СУ по Белебеевскому району РБ по делу 2-134/2019 от 21.01.2019</v>
      </c>
      <c r="F65" s="7" t="s">
        <v>402</v>
      </c>
    </row>
    <row r="66" spans="1:6" s="16" customFormat="1" ht="78.75" x14ac:dyDescent="0.25">
      <c r="A66" s="1">
        <f t="shared" si="1"/>
        <v>63</v>
      </c>
      <c r="B66" s="2" t="s">
        <v>65</v>
      </c>
      <c r="C66" s="3">
        <v>41264</v>
      </c>
      <c r="D66" s="1" t="s">
        <v>194</v>
      </c>
      <c r="E66" s="20" t="str">
        <f t="shared" si="3"/>
        <v>Меледин Игорь Александрович, КД 8007/72 от 21.12.2012, решение  Красноармейского районного суда Челябинской области от 08.07.2014 по делу 02-575/2014</v>
      </c>
      <c r="F66" s="7" t="s">
        <v>403</v>
      </c>
    </row>
    <row r="67" spans="1:6" s="16" customFormat="1" ht="47.25" x14ac:dyDescent="0.25">
      <c r="A67" s="1">
        <f t="shared" si="1"/>
        <v>64</v>
      </c>
      <c r="B67" s="2" t="s">
        <v>64</v>
      </c>
      <c r="C67" s="3">
        <v>41268</v>
      </c>
      <c r="D67" s="1" t="s">
        <v>195</v>
      </c>
      <c r="E67" s="20" t="str">
        <f t="shared" si="3"/>
        <v>Федоров Юрий Владимирович, КД 1759/1 от 25.12.2012, решение Федоровского районного суда РБ от 10.06.2015 по делу 2-187/2015; Апелляционное определение Верховного суда РБ от 27.08.2015 по делу 33-14737/2015</v>
      </c>
      <c r="F67" s="7" t="s">
        <v>404</v>
      </c>
    </row>
    <row r="68" spans="1:6" s="16" customFormat="1" ht="63" x14ac:dyDescent="0.25">
      <c r="A68" s="1">
        <f t="shared" si="1"/>
        <v>65</v>
      </c>
      <c r="B68" s="2" t="s">
        <v>63</v>
      </c>
      <c r="C68" s="3">
        <v>41268</v>
      </c>
      <c r="D68" s="1" t="s">
        <v>196</v>
      </c>
      <c r="E68" s="20" t="str">
        <f t="shared" si="3"/>
        <v>Марданов Валиджон Толибджонович, КД 2361/1 от 25.12.2012, решение Ленинского районного суда Тульской области от 15.08.2016 по делу 2-2187/16; судебный приказ Мирового судьи судебного участка № 28 Ленинского судебного района Тульской области от 22.01.2019 по делу 2-65/2019</v>
      </c>
      <c r="F68" s="7" t="s">
        <v>405</v>
      </c>
    </row>
    <row r="69" spans="1:6" s="16" customFormat="1" ht="63" x14ac:dyDescent="0.25">
      <c r="A69" s="1">
        <f t="shared" si="1"/>
        <v>66</v>
      </c>
      <c r="B69" s="2" t="s">
        <v>62</v>
      </c>
      <c r="C69" s="3">
        <v>41268</v>
      </c>
      <c r="D69" s="1" t="s">
        <v>197</v>
      </c>
      <c r="E69" s="20" t="str">
        <f t="shared" si="3"/>
        <v>Власюк Станислав Аркадьевич, КД 8049/3 от 25.12.2012, решение Центрального районного суда г. Челябинска ЧО от 18.01.2016 по делу2-1517/2016</v>
      </c>
      <c r="F69" s="7" t="s">
        <v>406</v>
      </c>
    </row>
    <row r="70" spans="1:6" s="16" customFormat="1" ht="31.5" x14ac:dyDescent="0.25">
      <c r="A70" s="1">
        <f t="shared" ref="A70:A133" si="4">A69+1</f>
        <v>67</v>
      </c>
      <c r="B70" s="2" t="s">
        <v>61</v>
      </c>
      <c r="C70" s="3">
        <v>41269</v>
      </c>
      <c r="D70" s="1" t="s">
        <v>198</v>
      </c>
      <c r="E70" s="20" t="str">
        <f t="shared" si="3"/>
        <v>Шарафутдинова Лэйсана Ренатовна, КД 1013/94 от 26.12.2012, решение Нижневартовского городского суда ХМАО-Югра от 27.04.2015 по делу 2-1902/2015</v>
      </c>
      <c r="F70" s="7" t="s">
        <v>407</v>
      </c>
    </row>
    <row r="71" spans="1:6" s="16" customFormat="1" ht="47.25" x14ac:dyDescent="0.25">
      <c r="A71" s="1">
        <f t="shared" si="4"/>
        <v>68</v>
      </c>
      <c r="B71" s="2" t="s">
        <v>60</v>
      </c>
      <c r="C71" s="3">
        <v>41269</v>
      </c>
      <c r="D71" s="1" t="s">
        <v>199</v>
      </c>
      <c r="E71" s="20" t="str">
        <f t="shared" si="3"/>
        <v>Куркин Артем Александрович, КД 1131/1 от 26.12.2012, решение Октябрьского районного суда г. Уфы РБ от 24.02.2016, по делу 2-3263/16,  решение Октябрьского районного суда г. Уфы РБ от 29.05.2019 по делу 2-2779/2019</v>
      </c>
      <c r="F71" s="7" t="s">
        <v>408</v>
      </c>
    </row>
    <row r="72" spans="1:6" s="16" customFormat="1" ht="63" x14ac:dyDescent="0.25">
      <c r="A72" s="1">
        <f t="shared" si="4"/>
        <v>69</v>
      </c>
      <c r="B72" s="2" t="s">
        <v>59</v>
      </c>
      <c r="C72" s="3">
        <v>41269</v>
      </c>
      <c r="D72" s="1" t="s">
        <v>200</v>
      </c>
      <c r="E72" s="20" t="str">
        <f t="shared" si="3"/>
        <v>Кальмин Олег Юрьевич, КД 3744/1 от 26.12.2012, решение Богородского городского суда Нижегородской области от 13.12.2016, по делу 2-2680/16, Отказное решение Богородского городского суда Нижегородской области от 07.02.2020, по делу 2-62/2020 (к наследнице)</v>
      </c>
      <c r="F72" s="7" t="s">
        <v>409</v>
      </c>
    </row>
    <row r="73" spans="1:6" s="16" customFormat="1" ht="63" x14ac:dyDescent="0.25">
      <c r="A73" s="1">
        <f t="shared" si="4"/>
        <v>70</v>
      </c>
      <c r="B73" s="2" t="s">
        <v>58</v>
      </c>
      <c r="C73" s="3">
        <v>41270</v>
      </c>
      <c r="D73" s="1" t="s">
        <v>201</v>
      </c>
      <c r="E73" s="20" t="str">
        <f t="shared" si="3"/>
        <v>Черных Дмитрий Анатольевич, КД 1907/2 от 27.12.2012, решение Советского районного суда г. Уфы РБ от 24.08.2015 по делу2-6340/2015</v>
      </c>
      <c r="F73" s="7" t="s">
        <v>410</v>
      </c>
    </row>
    <row r="74" spans="1:6" s="16" customFormat="1" ht="31.5" x14ac:dyDescent="0.25">
      <c r="A74" s="1">
        <f t="shared" si="4"/>
        <v>71</v>
      </c>
      <c r="B74" s="2" t="s">
        <v>57</v>
      </c>
      <c r="C74" s="3">
        <v>41270</v>
      </c>
      <c r="D74" s="1" t="s">
        <v>202</v>
      </c>
      <c r="E74" s="20" t="str">
        <f t="shared" si="3"/>
        <v>Поляков Константин Игоревич, КД 1803/5 от 27.12.2012, решение Октябрьский районный суд г. Уфы РБ по делу 2-4974/2015 от 15.06.2015</v>
      </c>
      <c r="F74" s="7" t="s">
        <v>411</v>
      </c>
    </row>
    <row r="75" spans="1:6" s="16" customFormat="1" ht="31.5" x14ac:dyDescent="0.25">
      <c r="A75" s="1">
        <f t="shared" si="4"/>
        <v>72</v>
      </c>
      <c r="B75" s="2" t="s">
        <v>56</v>
      </c>
      <c r="C75" s="3">
        <v>41271</v>
      </c>
      <c r="D75" s="1" t="s">
        <v>203</v>
      </c>
      <c r="E75" s="20" t="str">
        <f t="shared" si="3"/>
        <v>Мамедов Джамил Мамед-Оглы, КД 4503/9 от 28.12.2012, решение Кировского районного суда г. Самары Самарской области от 01.06.2015 по делу 2-2448/15</v>
      </c>
      <c r="F75" s="7" t="s">
        <v>412</v>
      </c>
    </row>
    <row r="76" spans="1:6" s="16" customFormat="1" ht="31.5" x14ac:dyDescent="0.25">
      <c r="A76" s="1">
        <f t="shared" si="4"/>
        <v>73</v>
      </c>
      <c r="B76" s="2" t="s">
        <v>55</v>
      </c>
      <c r="C76" s="3">
        <v>41271</v>
      </c>
      <c r="D76" s="1" t="s">
        <v>204</v>
      </c>
      <c r="E76" s="20" t="str">
        <f t="shared" si="3"/>
        <v>Узбекова Инна Вениаминовна, КД 1641/16 от 28.12.2012, решение Стерлитамакского городского суда Республики Башкортостан от 01.10.2015  по делу2-9056/2015</v>
      </c>
      <c r="F76" s="7" t="s">
        <v>413</v>
      </c>
    </row>
    <row r="77" spans="1:6" s="16" customFormat="1" ht="31.5" x14ac:dyDescent="0.25">
      <c r="A77" s="1">
        <f t="shared" si="4"/>
        <v>74</v>
      </c>
      <c r="B77" s="2" t="s">
        <v>54</v>
      </c>
      <c r="C77" s="3">
        <v>41272</v>
      </c>
      <c r="D77" s="1" t="s">
        <v>205</v>
      </c>
      <c r="E77" s="20" t="str">
        <f t="shared" si="3"/>
        <v>Якупов Радик Фидаилович, КД 1844/9 от 29.12.2012, решение Октябрьского районного суда Пермского края от 15.07.2015 по делу 2-446/2015</v>
      </c>
      <c r="F77" s="7" t="s">
        <v>414</v>
      </c>
    </row>
    <row r="78" spans="1:6" s="16" customFormat="1" ht="63" x14ac:dyDescent="0.25">
      <c r="A78" s="1">
        <f t="shared" si="4"/>
        <v>75</v>
      </c>
      <c r="B78" s="2" t="s">
        <v>53</v>
      </c>
      <c r="C78" s="3">
        <v>41272</v>
      </c>
      <c r="D78" s="1" t="s">
        <v>206</v>
      </c>
      <c r="E78" s="20" t="str">
        <f t="shared" si="3"/>
        <v>Федин Сергей Леонидович, КД 3507/5 от 29.12.2012, заочное решение Центрального районного суда г. Тюмени от 04.06.2014 по делу 2-2976/2014; судебный приказ Мирового судебного участка № 5 Центрального судебного района г.Тюмени от 29.03.2019 по делу 2-5133/2019/5м</v>
      </c>
      <c r="F78" s="7" t="s">
        <v>415</v>
      </c>
    </row>
    <row r="79" spans="1:6" s="16" customFormat="1" ht="78.75" x14ac:dyDescent="0.25">
      <c r="A79" s="1">
        <f t="shared" si="4"/>
        <v>76</v>
      </c>
      <c r="B79" s="2" t="s">
        <v>52</v>
      </c>
      <c r="C79" s="3">
        <v>41272</v>
      </c>
      <c r="D79" s="1" t="s">
        <v>207</v>
      </c>
      <c r="E79" s="20" t="str">
        <f t="shared" si="3"/>
        <v>Жубрин Сергей Федорович, КД 2353/2 от 29.12.2012, решение Щербинского районного суда г. Москвы от 03.03.2015 по делу2-492/2015</v>
      </c>
      <c r="F79" s="7" t="s">
        <v>416</v>
      </c>
    </row>
    <row r="80" spans="1:6" s="16" customFormat="1" ht="31.5" x14ac:dyDescent="0.25">
      <c r="A80" s="1">
        <f t="shared" si="4"/>
        <v>77</v>
      </c>
      <c r="B80" s="2" t="s">
        <v>51</v>
      </c>
      <c r="C80" s="3">
        <v>41289</v>
      </c>
      <c r="D80" s="1" t="s">
        <v>208</v>
      </c>
      <c r="E80" s="20" t="str">
        <f t="shared" si="3"/>
        <v>Кудинов Александр Николаевич, КД 2329/24 от 15.01.2013, решение Венёвского районного суда Тульской области от 21.04.2015г по делу 2-195/2015</v>
      </c>
      <c r="F80" s="7" t="s">
        <v>417</v>
      </c>
    </row>
    <row r="81" spans="1:6" s="16" customFormat="1" ht="31.5" x14ac:dyDescent="0.25">
      <c r="A81" s="1">
        <f t="shared" si="4"/>
        <v>78</v>
      </c>
      <c r="B81" s="2" t="s">
        <v>50</v>
      </c>
      <c r="C81" s="3">
        <v>41290</v>
      </c>
      <c r="D81" s="1" t="s">
        <v>209</v>
      </c>
      <c r="E81" s="20" t="str">
        <f t="shared" si="3"/>
        <v>Турыгина Елена Игоревна, КД 2366/1 от 16.01.2013, решение Жуковского районного суда Калужской области по делу 2(1)-900/2015</v>
      </c>
      <c r="F81" s="7" t="s">
        <v>418</v>
      </c>
    </row>
    <row r="82" spans="1:6" s="16" customFormat="1" ht="31.5" x14ac:dyDescent="0.25">
      <c r="A82" s="1">
        <f t="shared" si="4"/>
        <v>79</v>
      </c>
      <c r="B82" s="2" t="s">
        <v>49</v>
      </c>
      <c r="C82" s="3">
        <v>41291</v>
      </c>
      <c r="D82" s="1" t="s">
        <v>210</v>
      </c>
      <c r="E82" s="20" t="str">
        <f t="shared" si="3"/>
        <v>Малбагаров Айдархан Темербаевич, КД 8020/31 от 17.01.2013, решение Тракторозаводского районного суда г.Челябинска от 14.09.2015 по делу 2-3470/2015</v>
      </c>
      <c r="F82" s="7" t="s">
        <v>419</v>
      </c>
    </row>
    <row r="83" spans="1:6" s="16" customFormat="1" ht="31.5" x14ac:dyDescent="0.25">
      <c r="A83" s="1">
        <f t="shared" si="4"/>
        <v>80</v>
      </c>
      <c r="B83" s="2" t="s">
        <v>48</v>
      </c>
      <c r="C83" s="3">
        <v>41291</v>
      </c>
      <c r="D83" s="1" t="s">
        <v>211</v>
      </c>
      <c r="E83" s="20" t="str">
        <f t="shared" si="3"/>
        <v>Шлишевский Тимур Борисович, КД 2348/5 от 17.01.2013, решение Останкинского районного суда г.Москвы от 02.03.2015 по делу 2-757/2015</v>
      </c>
      <c r="F83" s="7" t="s">
        <v>420</v>
      </c>
    </row>
    <row r="84" spans="1:6" s="16" customFormat="1" ht="31.5" x14ac:dyDescent="0.25">
      <c r="A84" s="1">
        <f t="shared" si="4"/>
        <v>81</v>
      </c>
      <c r="B84" s="2" t="s">
        <v>47</v>
      </c>
      <c r="C84" s="3">
        <v>41291</v>
      </c>
      <c r="D84" s="1" t="s">
        <v>212</v>
      </c>
      <c r="E84" s="20" t="str">
        <f t="shared" si="3"/>
        <v>Братищев Никита Витальевич, КД 2348/4 от 17.01.2013, решение Сергиево-Посадского городского суда Москоской области от 07.03.2014 по делу 2-656/2014</v>
      </c>
      <c r="F84" s="7" t="s">
        <v>421</v>
      </c>
    </row>
    <row r="85" spans="1:6" s="16" customFormat="1" ht="63" x14ac:dyDescent="0.25">
      <c r="A85" s="1">
        <f t="shared" si="4"/>
        <v>82</v>
      </c>
      <c r="B85" s="2" t="s">
        <v>46</v>
      </c>
      <c r="C85" s="3">
        <v>41292</v>
      </c>
      <c r="D85" s="1" t="s">
        <v>213</v>
      </c>
      <c r="E85" s="20" t="str">
        <f t="shared" si="3"/>
        <v>Азирова Ханум Искоевна, КД 8024/58 от 18.01.2013, решение Калининского районного суда г. Челябинска от 07.08.2015 по делу 2-3524/2015; Апелляционное определение от 03.12.2015 по делу 11-14822/2015; судебный приказ Мирового судьи судебного участка №6 Калининского района г.Челябинска от 24.12.2018 по делу 2-3841/2018</v>
      </c>
      <c r="F85" s="7" t="s">
        <v>422</v>
      </c>
    </row>
    <row r="86" spans="1:6" s="16" customFormat="1" ht="94.5" x14ac:dyDescent="0.25">
      <c r="A86" s="1">
        <f t="shared" si="4"/>
        <v>83</v>
      </c>
      <c r="B86" s="2" t="s">
        <v>45</v>
      </c>
      <c r="C86" s="3">
        <v>41295</v>
      </c>
      <c r="D86" s="1" t="s">
        <v>214</v>
      </c>
      <c r="E86" s="20" t="str">
        <f t="shared" si="3"/>
        <v>Лузенин Денис Анатольевич, КД 4701/20 от 21.01.2013, заочное решение Орджоникидзевский районный суд г. Перми по делу 2-250/2015 от 26.01.2014</v>
      </c>
      <c r="F86" s="7" t="s">
        <v>423</v>
      </c>
    </row>
    <row r="87" spans="1:6" s="16" customFormat="1" ht="31.5" x14ac:dyDescent="0.25">
      <c r="A87" s="1">
        <f t="shared" si="4"/>
        <v>84</v>
      </c>
      <c r="B87" s="2" t="s">
        <v>44</v>
      </c>
      <c r="C87" s="3">
        <v>41296</v>
      </c>
      <c r="D87" s="1" t="s">
        <v>215</v>
      </c>
      <c r="E87" s="20" t="str">
        <f t="shared" si="3"/>
        <v>Астахов Игорь Геннадьевич, КД 8024/59 от 22.01.2013, решение Курчатовского районного суда г. Челябинска (ЧО) от 12.03.2018 по делу 2-879/2018</v>
      </c>
      <c r="F87" s="7" t="s">
        <v>424</v>
      </c>
    </row>
    <row r="88" spans="1:6" s="16" customFormat="1" ht="63" x14ac:dyDescent="0.25">
      <c r="A88" s="1">
        <f t="shared" si="4"/>
        <v>85</v>
      </c>
      <c r="B88" s="2" t="s">
        <v>43</v>
      </c>
      <c r="C88" s="3">
        <v>41298</v>
      </c>
      <c r="D88" s="1" t="s">
        <v>216</v>
      </c>
      <c r="E88" s="20" t="str">
        <f t="shared" si="3"/>
        <v>Гольцов Максим Владимирович, КД 2315/18 от 24.01.2013, решение Долгопрудненского городского суда Московской области от 29.09.2016, по делу 2-2388/2016,  решение Долгопрудненского городского суда Московской области от 03.10.2019 по делу 2-1316/19</v>
      </c>
      <c r="F88" s="7" t="s">
        <v>425</v>
      </c>
    </row>
    <row r="89" spans="1:6" s="16" customFormat="1" ht="63" x14ac:dyDescent="0.25">
      <c r="A89" s="1">
        <f t="shared" si="4"/>
        <v>86</v>
      </c>
      <c r="B89" s="2" t="s">
        <v>42</v>
      </c>
      <c r="C89" s="3">
        <v>41298</v>
      </c>
      <c r="D89" s="1" t="s">
        <v>217</v>
      </c>
      <c r="E89" s="20" t="str">
        <f t="shared" si="3"/>
        <v>Пыхтеев Артём Александрович, КД 1516/116 от 24.01.2013, решение Нуримановский районный суд РБ по делу 2-584/2016 от 19.10.2016; судебный участок по Нуримановскому району РБ  по делу 2-2239/2018 от 11.12.2018</v>
      </c>
      <c r="F89" s="7" t="s">
        <v>426</v>
      </c>
    </row>
    <row r="90" spans="1:6" s="16" customFormat="1" ht="63" x14ac:dyDescent="0.25">
      <c r="A90" s="1">
        <f t="shared" si="4"/>
        <v>87</v>
      </c>
      <c r="B90" s="2" t="s">
        <v>41</v>
      </c>
      <c r="C90" s="3">
        <v>41298</v>
      </c>
      <c r="D90" s="1" t="s">
        <v>218</v>
      </c>
      <c r="E90" s="20" t="str">
        <f t="shared" si="3"/>
        <v>Орлова Светлана Валерьевна, КД 2373/2 от 24.01.2013, заочное решение Подольский городской суд Московской области по делу 2-697/15 от 03.02.2015</v>
      </c>
      <c r="F90" s="7" t="s">
        <v>427</v>
      </c>
    </row>
    <row r="91" spans="1:6" s="16" customFormat="1" ht="31.5" x14ac:dyDescent="0.25">
      <c r="A91" s="1">
        <f t="shared" si="4"/>
        <v>88</v>
      </c>
      <c r="B91" s="2" t="s">
        <v>40</v>
      </c>
      <c r="C91" s="3">
        <v>41298</v>
      </c>
      <c r="D91" s="1" t="s">
        <v>219</v>
      </c>
      <c r="E91" s="20" t="str">
        <f t="shared" si="3"/>
        <v>Цепов Михаил Алексеевич, КД 2358/1 от 24.01.2013, решение Навашинского районного суда Нижегородской области от 17.03.2014 по делу 2-95/2014</v>
      </c>
      <c r="F91" s="7" t="s">
        <v>428</v>
      </c>
    </row>
    <row r="92" spans="1:6" s="16" customFormat="1" ht="31.5" x14ac:dyDescent="0.25">
      <c r="A92" s="1">
        <f t="shared" si="4"/>
        <v>89</v>
      </c>
      <c r="B92" s="2" t="s">
        <v>39</v>
      </c>
      <c r="C92" s="3">
        <v>41298</v>
      </c>
      <c r="D92" s="1" t="s">
        <v>220</v>
      </c>
      <c r="E92" s="20" t="str">
        <f t="shared" si="3"/>
        <v>Салихова Ирина Васильевна, КД 8024/60 от 24.01.2013, Определение АС РБ от 13.02.2020 по делу А76-30479/2019 о включении в реестр требований к Салиховой И.В.</v>
      </c>
      <c r="F92" s="7" t="s">
        <v>429</v>
      </c>
    </row>
    <row r="93" spans="1:6" s="16" customFormat="1" ht="47.25" x14ac:dyDescent="0.25">
      <c r="A93" s="1">
        <f t="shared" si="4"/>
        <v>90</v>
      </c>
      <c r="B93" s="2" t="s">
        <v>38</v>
      </c>
      <c r="C93" s="3">
        <v>41299</v>
      </c>
      <c r="D93" s="1" t="s">
        <v>221</v>
      </c>
      <c r="E93" s="20" t="str">
        <f t="shared" si="3"/>
        <v>Ботин Сергей Андреевич, КД 2322/9 от 25.01.2013, решение Чеховского городского суда Московской области от 28.07.2015 по делу 2-3048/2015</v>
      </c>
      <c r="F93" s="7" t="s">
        <v>430</v>
      </c>
    </row>
    <row r="94" spans="1:6" s="16" customFormat="1" ht="31.5" x14ac:dyDescent="0.25">
      <c r="A94" s="1">
        <f t="shared" si="4"/>
        <v>91</v>
      </c>
      <c r="B94" s="2" t="s">
        <v>37</v>
      </c>
      <c r="C94" s="3">
        <v>41299</v>
      </c>
      <c r="D94" s="1" t="s">
        <v>222</v>
      </c>
      <c r="E94" s="20" t="str">
        <f t="shared" si="3"/>
        <v>Орлов Евгений Сергеевич, КД 1808/25 от 25.01.2013, решение Белорецкий межрайонный  суд РБ по делу 2-2318/2015 от 19.11.2015</v>
      </c>
      <c r="F94" s="7" t="s">
        <v>431</v>
      </c>
    </row>
    <row r="95" spans="1:6" s="16" customFormat="1" ht="31.5" x14ac:dyDescent="0.25">
      <c r="A95" s="1">
        <f t="shared" si="4"/>
        <v>92</v>
      </c>
      <c r="B95" s="2" t="s">
        <v>36</v>
      </c>
      <c r="C95" s="3">
        <v>41299</v>
      </c>
      <c r="D95" s="1" t="s">
        <v>223</v>
      </c>
      <c r="E95" s="20" t="str">
        <f t="shared" ref="E95:E126" si="5">CONCATENATE(D95,","," ",F96)</f>
        <v>Карпеев Сергей Юрьевич, КД 2028/9 от 25.01.2013, решение Ленинского районного суда города Уфы от 06.08.2015г по делу2-3985/2015</v>
      </c>
      <c r="F95" s="7" t="s">
        <v>432</v>
      </c>
    </row>
    <row r="96" spans="1:6" s="16" customFormat="1" ht="31.5" x14ac:dyDescent="0.25">
      <c r="A96" s="1">
        <f t="shared" si="4"/>
        <v>93</v>
      </c>
      <c r="B96" s="2" t="s">
        <v>35</v>
      </c>
      <c r="C96" s="3">
        <v>41302</v>
      </c>
      <c r="D96" s="1" t="s">
        <v>224</v>
      </c>
      <c r="E96" s="20" t="str">
        <f t="shared" si="5"/>
        <v>Александрова Мария Александровна, КД 2361/4 от 28.01.2013, решение Симоновского районного суда г. Москвы от 21.07.2015 по делу2-4500/2015</v>
      </c>
      <c r="F96" s="7" t="s">
        <v>433</v>
      </c>
    </row>
    <row r="97" spans="1:6" s="16" customFormat="1" ht="31.5" x14ac:dyDescent="0.25">
      <c r="A97" s="1">
        <f t="shared" si="4"/>
        <v>94</v>
      </c>
      <c r="B97" s="2" t="s">
        <v>34</v>
      </c>
      <c r="C97" s="3">
        <v>41302</v>
      </c>
      <c r="D97" s="1" t="s">
        <v>225</v>
      </c>
      <c r="E97" s="20" t="str">
        <f t="shared" si="5"/>
        <v>Сагатели Григорий Владимирович, КД 2353/5 от 28.01.2013, решение Королёвского городского суда Московской области от 02.06.2016 по делу 2-2231/2016</v>
      </c>
      <c r="F97" s="7" t="s">
        <v>434</v>
      </c>
    </row>
    <row r="98" spans="1:6" s="16" customFormat="1" ht="31.5" x14ac:dyDescent="0.25">
      <c r="A98" s="1">
        <f t="shared" si="4"/>
        <v>95</v>
      </c>
      <c r="B98" s="2" t="s">
        <v>33</v>
      </c>
      <c r="C98" s="3">
        <v>41304</v>
      </c>
      <c r="D98" s="1" t="s">
        <v>226</v>
      </c>
      <c r="E98" s="20" t="str">
        <f t="shared" si="5"/>
        <v>Корнеев Евгений Александрович, КД 1516/117 от 30.01.2013, решение Салаватского районного суда РБ от 05.05.2015г по делу 2-464/2015</v>
      </c>
      <c r="F98" s="7" t="s">
        <v>435</v>
      </c>
    </row>
    <row r="99" spans="1:6" s="16" customFormat="1" ht="31.5" x14ac:dyDescent="0.25">
      <c r="A99" s="1">
        <f t="shared" si="4"/>
        <v>96</v>
      </c>
      <c r="B99" s="2" t="s">
        <v>32</v>
      </c>
      <c r="C99" s="3">
        <v>41304</v>
      </c>
      <c r="D99" s="1" t="s">
        <v>227</v>
      </c>
      <c r="E99" s="20" t="str">
        <f t="shared" si="5"/>
        <v>Арсланов Раиль Римович, КД 1008/198 от 30.01.2013, решение Кармаскалинского  районного суда  РБ от 27.10.2015 по делу 2-1568/2015</v>
      </c>
      <c r="F99" s="7" t="s">
        <v>436</v>
      </c>
    </row>
    <row r="100" spans="1:6" s="16" customFormat="1" ht="31.5" x14ac:dyDescent="0.25">
      <c r="A100" s="1">
        <f t="shared" si="4"/>
        <v>97</v>
      </c>
      <c r="B100" s="2" t="s">
        <v>31</v>
      </c>
      <c r="C100" s="3">
        <v>41305</v>
      </c>
      <c r="D100" s="1" t="s">
        <v>228</v>
      </c>
      <c r="E100" s="20" t="str">
        <f t="shared" si="5"/>
        <v>Буньковский Богдан Олегович, КД 2377/1 от 31.01.2013, решение Раменского городского суда Московской области от 11.02.2015 по делу 2-557/15</v>
      </c>
      <c r="F100" s="7" t="s">
        <v>437</v>
      </c>
    </row>
    <row r="101" spans="1:6" s="16" customFormat="1" ht="31.5" x14ac:dyDescent="0.25">
      <c r="A101" s="1">
        <f t="shared" si="4"/>
        <v>98</v>
      </c>
      <c r="B101" s="2" t="s">
        <v>30</v>
      </c>
      <c r="C101" s="3">
        <v>41306</v>
      </c>
      <c r="D101" s="1" t="s">
        <v>229</v>
      </c>
      <c r="E101" s="20" t="str">
        <f t="shared" si="5"/>
        <v>Волков Дмитрий Михайлович, КД 2334/23 от 01.02.2013, решение Стерлитамакского городского суда Республики Башкортостан от 05.05.2015 по делу 2-3315/2015</v>
      </c>
      <c r="F101" s="7" t="s">
        <v>438</v>
      </c>
    </row>
    <row r="102" spans="1:6" s="16" customFormat="1" ht="31.5" x14ac:dyDescent="0.25">
      <c r="A102" s="1">
        <f t="shared" si="4"/>
        <v>99</v>
      </c>
      <c r="B102" s="2" t="s">
        <v>29</v>
      </c>
      <c r="C102" s="3">
        <v>41310</v>
      </c>
      <c r="D102" s="1" t="s">
        <v>230</v>
      </c>
      <c r="E102" s="20" t="str">
        <f t="shared" si="5"/>
        <v>Халилова Гульнур Шарафовна, КД 1808/27 от 05.02.2013, решение Белокатайского межрайонного суда РБ от 11.05.2015 по делу2-486/2015</v>
      </c>
      <c r="F102" s="7" t="s">
        <v>439</v>
      </c>
    </row>
    <row r="103" spans="1:6" s="16" customFormat="1" ht="47.25" x14ac:dyDescent="0.25">
      <c r="A103" s="1">
        <f t="shared" si="4"/>
        <v>100</v>
      </c>
      <c r="B103" s="2" t="s">
        <v>28</v>
      </c>
      <c r="C103" s="3">
        <v>41310</v>
      </c>
      <c r="D103" s="1" t="s">
        <v>231</v>
      </c>
      <c r="E103" s="20" t="str">
        <f t="shared" si="5"/>
        <v>Мирзоева Наталья Викторовна, КД 3741/2 от 05.02.2013, Определение АС РБ от 02.10.2020 по делу А56-39360/2020/тр1 о включении в реестр требований к Мирзоевой Н.В.</v>
      </c>
      <c r="F103" s="7" t="s">
        <v>440</v>
      </c>
    </row>
    <row r="104" spans="1:6" s="16" customFormat="1" ht="47.25" x14ac:dyDescent="0.25">
      <c r="A104" s="1">
        <f t="shared" si="4"/>
        <v>101</v>
      </c>
      <c r="B104" s="2" t="s">
        <v>27</v>
      </c>
      <c r="C104" s="3">
        <v>41311</v>
      </c>
      <c r="D104" s="1" t="s">
        <v>232</v>
      </c>
      <c r="E104" s="20" t="str">
        <f t="shared" si="5"/>
        <v>Салихова Ирина Васильевна, КД 8024/61 от 06.02.2013, Определение АС РБ от 13.02.2020 по делу А76-30479/2019 о включении в реестр требований к Салиховой И.В.</v>
      </c>
      <c r="F104" s="7" t="s">
        <v>441</v>
      </c>
    </row>
    <row r="105" spans="1:6" s="16" customFormat="1" ht="47.25" x14ac:dyDescent="0.25">
      <c r="A105" s="1">
        <f t="shared" si="4"/>
        <v>102</v>
      </c>
      <c r="B105" s="2" t="s">
        <v>26</v>
      </c>
      <c r="C105" s="3">
        <v>41311</v>
      </c>
      <c r="D105" s="1" t="s">
        <v>233</v>
      </c>
      <c r="E105" s="20" t="str">
        <f t="shared" si="5"/>
        <v>Клепиков Сергей Анатольевич, КД 4701/23 от 06.02.2013, решение Гремячинского городского суда Пермского края от 27.04.2015г по делу 2-61/2015</v>
      </c>
      <c r="F105" s="7" t="s">
        <v>430</v>
      </c>
    </row>
    <row r="106" spans="1:6" s="16" customFormat="1" ht="31.5" x14ac:dyDescent="0.25">
      <c r="A106" s="1">
        <f t="shared" si="4"/>
        <v>103</v>
      </c>
      <c r="B106" s="2" t="s">
        <v>25</v>
      </c>
      <c r="C106" s="3">
        <v>41312</v>
      </c>
      <c r="D106" s="1" t="s">
        <v>234</v>
      </c>
      <c r="E106" s="20" t="str">
        <f t="shared" si="5"/>
        <v>Старикова Елена Вячеславовна, КД 2371/3 от 07.02.2013, решение  Останкинского районного суда г. Москвы от 29.06.2015 по делу 2-2934/15</v>
      </c>
      <c r="F106" s="7" t="s">
        <v>442</v>
      </c>
    </row>
    <row r="107" spans="1:6" s="16" customFormat="1" ht="31.5" x14ac:dyDescent="0.25">
      <c r="A107" s="1">
        <f t="shared" si="4"/>
        <v>104</v>
      </c>
      <c r="B107" s="2" t="s">
        <v>24</v>
      </c>
      <c r="C107" s="3">
        <v>41313</v>
      </c>
      <c r="D107" s="1" t="s">
        <v>235</v>
      </c>
      <c r="E107" s="20" t="str">
        <f t="shared" si="5"/>
        <v>Ямгуров Рафис Ришатович, КД 2367/1 от 08.02.2013, решение Кугарчинского межрайонного суда РБ от 30.09.2014, по делу 2-548/2014 нет решения</v>
      </c>
      <c r="F107" s="7" t="s">
        <v>443</v>
      </c>
    </row>
    <row r="108" spans="1:6" s="16" customFormat="1" ht="31.5" x14ac:dyDescent="0.25">
      <c r="A108" s="1">
        <f t="shared" si="4"/>
        <v>105</v>
      </c>
      <c r="B108" s="2" t="s">
        <v>23</v>
      </c>
      <c r="C108" s="3">
        <v>41313</v>
      </c>
      <c r="D108" s="1" t="s">
        <v>236</v>
      </c>
      <c r="E108" s="20" t="str">
        <f t="shared" si="5"/>
        <v>Ведиянцев Валерий Сергеевич, КД 4701/25 от 08.02.2013, решение Верещагинский районный суда Пермского края от 10.02.2015 по делу 2-157/2015</v>
      </c>
      <c r="F108" s="7" t="s">
        <v>444</v>
      </c>
    </row>
    <row r="109" spans="1:6" s="16" customFormat="1" ht="47.25" x14ac:dyDescent="0.25">
      <c r="A109" s="1">
        <f t="shared" si="4"/>
        <v>106</v>
      </c>
      <c r="B109" s="2" t="s">
        <v>22</v>
      </c>
      <c r="C109" s="3">
        <v>41316</v>
      </c>
      <c r="D109" s="1" t="s">
        <v>237</v>
      </c>
      <c r="E109" s="20" t="str">
        <f t="shared" si="5"/>
        <v>Коробко Евгений Юрьевич, КД 8024/62 от 11.02.2013, решение Варненского районного суда Челябинской области от 07.04.2015г по делу 2-202/2015, Апелляционное определение от 20.07.2015г по делу 11-8061/2015</v>
      </c>
      <c r="F109" s="7" t="s">
        <v>445</v>
      </c>
    </row>
    <row r="110" spans="1:6" s="16" customFormat="1" ht="63" x14ac:dyDescent="0.25">
      <c r="A110" s="1">
        <f t="shared" si="4"/>
        <v>107</v>
      </c>
      <c r="B110" s="2" t="s">
        <v>21</v>
      </c>
      <c r="C110" s="3">
        <v>41316</v>
      </c>
      <c r="D110" s="1" t="s">
        <v>238</v>
      </c>
      <c r="E110" s="20" t="str">
        <f t="shared" si="5"/>
        <v>Степочкина Татьяна Юрьевна, КД 2322/13 от 11.02.2013, решение Калужского районного суда Калужской области от 05.06.2015 по делу 2-6030/1/2015</v>
      </c>
      <c r="F110" s="7" t="s">
        <v>446</v>
      </c>
    </row>
    <row r="111" spans="1:6" s="16" customFormat="1" ht="31.5" x14ac:dyDescent="0.25">
      <c r="A111" s="1">
        <f t="shared" si="4"/>
        <v>108</v>
      </c>
      <c r="B111" s="2" t="s">
        <v>20</v>
      </c>
      <c r="C111" s="3">
        <v>41316</v>
      </c>
      <c r="D111" s="1" t="s">
        <v>239</v>
      </c>
      <c r="E111" s="20" t="str">
        <f t="shared" si="5"/>
        <v>Волков Василий Анатольевич, КД 1897/10 от 11.02.2013, решение Стерлитамакского городского суда РБ от 14.01.2016 по делу 2-699/2016</v>
      </c>
      <c r="F111" s="7" t="s">
        <v>447</v>
      </c>
    </row>
    <row r="112" spans="1:6" s="16" customFormat="1" ht="47.25" x14ac:dyDescent="0.25">
      <c r="A112" s="1">
        <f t="shared" si="4"/>
        <v>109</v>
      </c>
      <c r="B112" s="2" t="s">
        <v>19</v>
      </c>
      <c r="C112" s="3">
        <v>41317</v>
      </c>
      <c r="D112" s="1" t="s">
        <v>240</v>
      </c>
      <c r="E112" s="20" t="str">
        <f t="shared" si="5"/>
        <v>Тухватуллин Радик Фаритович, КД 1326/8 от 12.02.2013, решение Чишминского районного суда РБ от 06.10.2016, по делу 2-1567/2016;  решение Чишминского районного суда РБ от 13.09.2019 по делу 2-806/2019</v>
      </c>
      <c r="F112" s="7" t="s">
        <v>448</v>
      </c>
    </row>
    <row r="113" spans="1:6" s="16" customFormat="1" ht="47.25" x14ac:dyDescent="0.25">
      <c r="A113" s="1">
        <f t="shared" si="4"/>
        <v>110</v>
      </c>
      <c r="B113" s="2" t="s">
        <v>18</v>
      </c>
      <c r="C113" s="3">
        <v>41319</v>
      </c>
      <c r="D113" s="1" t="s">
        <v>241</v>
      </c>
      <c r="E113" s="20" t="str">
        <f t="shared" si="5"/>
        <v xml:space="preserve">Поплавный Александр Сергеевич, КД 2373/5 от 14.02.2013, Симоновский районный суд г. Москвы по делу 02-8058/2016 от 20.09.2016 </v>
      </c>
      <c r="F113" s="7" t="s">
        <v>449</v>
      </c>
    </row>
    <row r="114" spans="1:6" s="16" customFormat="1" ht="47.25" x14ac:dyDescent="0.25">
      <c r="A114" s="1">
        <f t="shared" si="4"/>
        <v>111</v>
      </c>
      <c r="B114" s="2" t="s">
        <v>17</v>
      </c>
      <c r="C114" s="3">
        <v>41320</v>
      </c>
      <c r="D114" s="1" t="s">
        <v>242</v>
      </c>
      <c r="E114" s="20" t="str">
        <f t="shared" si="5"/>
        <v>Миннибаев Артур Рамилевич, КД 1134/1 от 15.02.2013, решение Буздякского районного суда Республики Башкортостан от 25.08.2015 по делу 2-931/2015; решение Благоварского межрайонного суда РБ от 17.12.2018 по делу 2-1243/2018</v>
      </c>
      <c r="F114" s="7" t="s">
        <v>450</v>
      </c>
    </row>
    <row r="115" spans="1:6" s="16" customFormat="1" ht="63" x14ac:dyDescent="0.25">
      <c r="A115" s="1">
        <f t="shared" si="4"/>
        <v>112</v>
      </c>
      <c r="B115" s="2" t="s">
        <v>16</v>
      </c>
      <c r="C115" s="3">
        <v>41323</v>
      </c>
      <c r="D115" s="1" t="s">
        <v>243</v>
      </c>
      <c r="E115" s="20" t="str">
        <f t="shared" si="5"/>
        <v>Максимушкин Александр Викторович, КД 2373/8 от 18.02.2013, решение Раменского городского суда Московской области от 25.01.2015 по делу 2-332/15</v>
      </c>
      <c r="F115" s="7" t="s">
        <v>451</v>
      </c>
    </row>
    <row r="116" spans="1:6" s="16" customFormat="1" ht="31.5" x14ac:dyDescent="0.25">
      <c r="A116" s="1">
        <f t="shared" si="4"/>
        <v>113</v>
      </c>
      <c r="B116" s="2" t="s">
        <v>15</v>
      </c>
      <c r="C116" s="3">
        <v>41323</v>
      </c>
      <c r="D116" s="1" t="s">
        <v>244</v>
      </c>
      <c r="E116" s="20" t="str">
        <f t="shared" si="5"/>
        <v>Меньшиков Игорь Сергеевич, КД 2379/2 от 18.02.2013, решение Наро-Фоминского городского суда Московской области от 16.04.2015 по делу 2-1066/15</v>
      </c>
      <c r="F116" s="7" t="s">
        <v>452</v>
      </c>
    </row>
    <row r="117" spans="1:6" s="16" customFormat="1" ht="31.5" x14ac:dyDescent="0.25">
      <c r="A117" s="1">
        <f t="shared" si="4"/>
        <v>114</v>
      </c>
      <c r="B117" s="2" t="s">
        <v>14</v>
      </c>
      <c r="C117" s="3">
        <v>41324</v>
      </c>
      <c r="D117" s="1" t="s">
        <v>245</v>
      </c>
      <c r="E117" s="20" t="str">
        <f t="shared" si="5"/>
        <v>Коваль Иван Евгеньевич, КД 1879/2 от 19.02.2013, решение Октябрьского районного суда г. Уфы Республики Башкортостан от 08.06.2015 по делу 2-3400/15</v>
      </c>
      <c r="F117" s="7" t="s">
        <v>453</v>
      </c>
    </row>
    <row r="118" spans="1:6" s="16" customFormat="1" ht="47.25" x14ac:dyDescent="0.25">
      <c r="A118" s="1">
        <f t="shared" si="4"/>
        <v>115</v>
      </c>
      <c r="B118" s="2" t="s">
        <v>13</v>
      </c>
      <c r="C118" s="3">
        <v>41325</v>
      </c>
      <c r="D118" s="1" t="s">
        <v>246</v>
      </c>
      <c r="E118" s="20" t="str">
        <f t="shared" si="5"/>
        <v>Калимуллин Айгиз Рафисович, КД 2323/25 от 20.02.2013, решение Дуванского районного суда РБ от 24.10.2016 по делу 2-780/2016</v>
      </c>
      <c r="F118" s="7" t="s">
        <v>454</v>
      </c>
    </row>
    <row r="119" spans="1:6" s="16" customFormat="1" ht="31.5" x14ac:dyDescent="0.25">
      <c r="A119" s="1">
        <f t="shared" si="4"/>
        <v>116</v>
      </c>
      <c r="B119" s="2" t="s">
        <v>12</v>
      </c>
      <c r="C119" s="3">
        <v>41327</v>
      </c>
      <c r="D119" s="1" t="s">
        <v>247</v>
      </c>
      <c r="E119" s="20" t="str">
        <f t="shared" si="5"/>
        <v>Рахматуллина Айсылу Ильдусовна, КД 1739/31 от 22.02.2013, Аургазинский районный суд РБ по делу2-507/2014  от 30.10.2014</v>
      </c>
      <c r="F119" s="7" t="s">
        <v>455</v>
      </c>
    </row>
    <row r="120" spans="1:6" s="16" customFormat="1" ht="31.5" x14ac:dyDescent="0.25">
      <c r="A120" s="1">
        <f t="shared" si="4"/>
        <v>117</v>
      </c>
      <c r="B120" s="2" t="s">
        <v>11</v>
      </c>
      <c r="C120" s="3">
        <v>41330</v>
      </c>
      <c r="D120" s="1" t="s">
        <v>248</v>
      </c>
      <c r="E120" s="20" t="str">
        <f t="shared" si="5"/>
        <v>Галимханов Руслан Ханифьянович, КД 1326/9 от 25.02.2013, заочное решение Баймакский районный суд Республики Башкортостан по делу 2-926/2015 от 27.05.2015</v>
      </c>
      <c r="F120" s="7" t="s">
        <v>456</v>
      </c>
    </row>
    <row r="121" spans="1:6" s="16" customFormat="1" ht="31.5" x14ac:dyDescent="0.25">
      <c r="A121" s="1">
        <f t="shared" si="4"/>
        <v>118</v>
      </c>
      <c r="B121" s="2" t="s">
        <v>10</v>
      </c>
      <c r="C121" s="3">
        <v>41330</v>
      </c>
      <c r="D121" s="1" t="s">
        <v>249</v>
      </c>
      <c r="E121" s="20" t="str">
        <f t="shared" si="5"/>
        <v>Михайлов Сергей Михайлович, КД 2383/1 от 25.02.2013, решение Жуковского городского суда Московской области от 29.10.2015 по делу 2-1655/15</v>
      </c>
      <c r="F121" s="7" t="s">
        <v>457</v>
      </c>
    </row>
    <row r="122" spans="1:6" s="16" customFormat="1" ht="31.5" x14ac:dyDescent="0.25">
      <c r="A122" s="1">
        <f t="shared" si="4"/>
        <v>119</v>
      </c>
      <c r="B122" s="2" t="s">
        <v>9</v>
      </c>
      <c r="C122" s="3">
        <v>41331</v>
      </c>
      <c r="D122" s="1" t="s">
        <v>250</v>
      </c>
      <c r="E122" s="20" t="str">
        <f t="shared" si="5"/>
        <v>Уварин Владимир Васильевич, КД 8005/122 от 26.02.2013, решение Советского районного суда г. Челябинска от 03.09.2015 по делу о№2-3464/15</v>
      </c>
      <c r="F122" s="7" t="s">
        <v>458</v>
      </c>
    </row>
    <row r="123" spans="1:6" s="16" customFormat="1" ht="47.25" x14ac:dyDescent="0.25">
      <c r="A123" s="1">
        <f t="shared" si="4"/>
        <v>120</v>
      </c>
      <c r="B123" s="2" t="s">
        <v>8</v>
      </c>
      <c r="C123" s="3">
        <v>41332</v>
      </c>
      <c r="D123" s="1" t="s">
        <v>251</v>
      </c>
      <c r="E123" s="20" t="str">
        <f t="shared" si="5"/>
        <v>Жангиреев Александр Комзович, КД 8077/8 от 27.02.2013, судебный приказ от 09.07.2018 Судебного участка №2 Красноармейского района Челябинской области по делу 2-1362/2018</v>
      </c>
      <c r="F123" s="7" t="s">
        <v>459</v>
      </c>
    </row>
    <row r="124" spans="1:6" s="16" customFormat="1" ht="47.25" x14ac:dyDescent="0.25">
      <c r="A124" s="1">
        <f t="shared" si="4"/>
        <v>121</v>
      </c>
      <c r="B124" s="2" t="s">
        <v>7</v>
      </c>
      <c r="C124" s="3">
        <v>41332</v>
      </c>
      <c r="D124" s="1" t="s">
        <v>252</v>
      </c>
      <c r="E124" s="20" t="str">
        <f t="shared" si="5"/>
        <v>Маркина Наталья Сергеевна, КД 8042/39 от 27.02.2013, решение Ленинского районного суда г. Челябинска от 28.05.2015 по делу 2-1391/2015</v>
      </c>
      <c r="F124" s="7" t="s">
        <v>460</v>
      </c>
    </row>
    <row r="125" spans="1:6" s="16" customFormat="1" ht="31.5" x14ac:dyDescent="0.25">
      <c r="A125" s="1">
        <f t="shared" si="4"/>
        <v>122</v>
      </c>
      <c r="B125" s="2" t="s">
        <v>6</v>
      </c>
      <c r="C125" s="3">
        <v>41333</v>
      </c>
      <c r="D125" s="1" t="s">
        <v>253</v>
      </c>
      <c r="E125" s="20" t="str">
        <f t="shared" si="5"/>
        <v>Оголихин Константин Аркадьевич, КД 8029/62 от 28.02.2013, решение Пластский городской суд Челябинской области по делу 2-257/2015 от 27.05.2015</v>
      </c>
      <c r="F125" s="7" t="s">
        <v>461</v>
      </c>
    </row>
    <row r="126" spans="1:6" s="16" customFormat="1" ht="31.5" x14ac:dyDescent="0.25">
      <c r="A126" s="1">
        <f t="shared" si="4"/>
        <v>123</v>
      </c>
      <c r="B126" s="2" t="s">
        <v>5</v>
      </c>
      <c r="C126" s="3">
        <v>41334</v>
      </c>
      <c r="D126" s="1" t="s">
        <v>254</v>
      </c>
      <c r="E126" s="20" t="str">
        <f t="shared" si="5"/>
        <v>Корухов Виктор Алексеевич, КД 1136/1 от 01.03.2013, решение Кировского районного суда г.Уфы РБ от 29.07.2015 по делу2-6231/2015</v>
      </c>
      <c r="F126" s="7" t="s">
        <v>462</v>
      </c>
    </row>
    <row r="127" spans="1:6" s="16" customFormat="1" ht="31.5" x14ac:dyDescent="0.25">
      <c r="A127" s="1">
        <f t="shared" si="4"/>
        <v>124</v>
      </c>
      <c r="B127" s="2" t="s">
        <v>4</v>
      </c>
      <c r="C127" s="3">
        <v>41334</v>
      </c>
      <c r="D127" s="1" t="s">
        <v>255</v>
      </c>
      <c r="E127" s="20" t="str">
        <f t="shared" ref="E127:E155" si="6">CONCATENATE(D127,","," ",F128)</f>
        <v>Шкарин Николай Николаевич, КД 3703/37 от 01.03.2013, решение Щелковского городского суда Московской области от 24.06.2015 по делу 2-3423/15</v>
      </c>
      <c r="F127" s="7" t="s">
        <v>463</v>
      </c>
    </row>
    <row r="128" spans="1:6" s="16" customFormat="1" ht="47.25" x14ac:dyDescent="0.25">
      <c r="A128" s="1">
        <f t="shared" si="4"/>
        <v>125</v>
      </c>
      <c r="B128" s="2" t="s">
        <v>3</v>
      </c>
      <c r="C128" s="3">
        <v>41338</v>
      </c>
      <c r="D128" s="1" t="s">
        <v>256</v>
      </c>
      <c r="E128" s="20" t="str">
        <f t="shared" si="6"/>
        <v>Вырошников Алексей Владимирович, КД 3733/3 от 05.03.2013, решение Большемурашкинского районного суда Нижегородской области от 09.07.2015 по делу 2-326/2015</v>
      </c>
      <c r="F128" s="7" t="s">
        <v>464</v>
      </c>
    </row>
    <row r="129" spans="1:11" s="16" customFormat="1" ht="31.5" x14ac:dyDescent="0.25">
      <c r="A129" s="1">
        <f t="shared" si="4"/>
        <v>126</v>
      </c>
      <c r="B129" s="2" t="s">
        <v>2</v>
      </c>
      <c r="C129" s="3">
        <v>41338</v>
      </c>
      <c r="D129" s="1" t="s">
        <v>257</v>
      </c>
      <c r="E129" s="20" t="str">
        <f t="shared" si="6"/>
        <v>Воронцов Сергей Викторович, КД 2348/6 от 05.03.2013, решение Раменского городского суда Московской области от 22.06.2016 по делу 2-3557/16</v>
      </c>
      <c r="F129" s="7" t="s">
        <v>465</v>
      </c>
    </row>
    <row r="130" spans="1:11" s="16" customFormat="1" ht="47.25" x14ac:dyDescent="0.25">
      <c r="A130" s="1">
        <f t="shared" si="4"/>
        <v>127</v>
      </c>
      <c r="B130" s="2" t="s">
        <v>1</v>
      </c>
      <c r="C130" s="3">
        <v>41339</v>
      </c>
      <c r="D130" s="4" t="s">
        <v>258</v>
      </c>
      <c r="E130" s="20" t="str">
        <f t="shared" si="6"/>
        <v>Дудник Евгений Владимирович, КД 2365/1 от 06.03.2013, решение Новомосковского городского суда Тульской области от 01.12.2016, по делу № 2-2533,  решение Новомосковского городского суда Тульской области от 25.09.2019 по делу 2-2023/2019</v>
      </c>
      <c r="F130" s="7" t="s">
        <v>466</v>
      </c>
      <c r="H130" s="9"/>
      <c r="I130" s="9"/>
      <c r="J130" s="9"/>
      <c r="K130" s="9"/>
    </row>
    <row r="131" spans="1:11" ht="63" x14ac:dyDescent="0.25">
      <c r="A131" s="1">
        <f t="shared" si="4"/>
        <v>128</v>
      </c>
      <c r="B131" s="2" t="s">
        <v>0</v>
      </c>
      <c r="C131" s="3">
        <v>41340</v>
      </c>
      <c r="D131" s="4" t="s">
        <v>259</v>
      </c>
      <c r="E131" s="20" t="str">
        <f t="shared" si="6"/>
        <v>Максименков Сергей Викторович, КД 2348/7 от 07.03.2013, решение Измайловского районного суда г.Москвы от 16.09.2016 по делу 2-4751/16</v>
      </c>
      <c r="F131" s="7" t="s">
        <v>467</v>
      </c>
    </row>
    <row r="132" spans="1:11" ht="31.5" x14ac:dyDescent="0.25">
      <c r="A132" s="1">
        <f t="shared" si="4"/>
        <v>129</v>
      </c>
      <c r="B132" s="4" t="s">
        <v>260</v>
      </c>
      <c r="C132" s="5">
        <v>39618</v>
      </c>
      <c r="D132" s="4" t="s">
        <v>531</v>
      </c>
      <c r="E132" s="20" t="str">
        <f t="shared" si="6"/>
        <v>Галиханов Рамиль Габбасович, КД 1037/59 от 19.06.2008, решение Октябрьского районного суда г. Уфы РБ от 30.01.2012, по делу 2-1075/12</v>
      </c>
      <c r="F132" s="7" t="s">
        <v>468</v>
      </c>
    </row>
    <row r="133" spans="1:11" ht="31.5" x14ac:dyDescent="0.25">
      <c r="A133" s="1">
        <f t="shared" si="4"/>
        <v>130</v>
      </c>
      <c r="B133" s="4" t="s">
        <v>261</v>
      </c>
      <c r="C133" s="5">
        <v>40386</v>
      </c>
      <c r="D133" s="4" t="s">
        <v>532</v>
      </c>
      <c r="E133" s="20" t="str">
        <f t="shared" si="6"/>
        <v>Галлямов Урал Разитович, КД 5005/472 от 27.07.2010, судебный приказ Мирового судебного участка № 3 по Иглинскому району РБ от 11.04.2011, по делу 2-90/2011</v>
      </c>
      <c r="F133" s="8" t="s">
        <v>469</v>
      </c>
    </row>
    <row r="134" spans="1:11" ht="31.5" x14ac:dyDescent="0.25">
      <c r="A134" s="1">
        <f t="shared" ref="A134:A192" si="7">A133+1</f>
        <v>131</v>
      </c>
      <c r="B134" s="4" t="s">
        <v>262</v>
      </c>
      <c r="C134" s="5">
        <v>41516</v>
      </c>
      <c r="D134" s="4" t="s">
        <v>533</v>
      </c>
      <c r="E134" s="20" t="str">
        <f t="shared" si="6"/>
        <v>Гарейшина Миляуша Илдаровна, КД 5021/346 от 30.08.2013, решение Нефтекамского городского суда г. Уфы РБ от 28.05.2014, по делу 2-1053/2014</v>
      </c>
      <c r="F134" s="8" t="s">
        <v>470</v>
      </c>
    </row>
    <row r="135" spans="1:11" ht="31.5" x14ac:dyDescent="0.25">
      <c r="A135" s="1">
        <f t="shared" si="7"/>
        <v>132</v>
      </c>
      <c r="B135" s="4" t="s">
        <v>263</v>
      </c>
      <c r="C135" s="5">
        <v>39533</v>
      </c>
      <c r="D135" s="4" t="s">
        <v>534</v>
      </c>
      <c r="E135" s="20" t="str">
        <f t="shared" si="6"/>
        <v>Гариева Ильвира Мавутхановна, КД 5006/29 от 26.03.2008, судебный приказ Мирового судебного участка № 4 по г. Нефтекамску РБ от 18.02.2010 по делу 2-75/10</v>
      </c>
      <c r="F135" s="8" t="s">
        <v>471</v>
      </c>
    </row>
    <row r="136" spans="1:11" ht="47.25" x14ac:dyDescent="0.25">
      <c r="A136" s="1">
        <f t="shared" si="7"/>
        <v>133</v>
      </c>
      <c r="B136" s="4" t="s">
        <v>264</v>
      </c>
      <c r="C136" s="5" t="s">
        <v>265</v>
      </c>
      <c r="D136" s="4" t="s">
        <v>535</v>
      </c>
      <c r="E136" s="20" t="str">
        <f t="shared" si="6"/>
        <v>Гильванов Вагиз Вазихович, КД 049377-604-02 от 14.07.2011, судебный приказ Мирового судебного участка № 7 по Октябрьскому району г. Уфы РБ от 03.12.2012, по делу 2-676/2012</v>
      </c>
      <c r="F136" s="8" t="s">
        <v>472</v>
      </c>
    </row>
    <row r="137" spans="1:11" ht="47.25" x14ac:dyDescent="0.25">
      <c r="A137" s="1">
        <f t="shared" si="7"/>
        <v>134</v>
      </c>
      <c r="B137" s="4" t="s">
        <v>266</v>
      </c>
      <c r="C137" s="5" t="s">
        <v>267</v>
      </c>
      <c r="D137" s="4" t="s">
        <v>536</v>
      </c>
      <c r="E137" s="20" t="str">
        <f t="shared" si="6"/>
        <v>Глухов Сергей Владимирович, КД 112105-445-01 от 20.12.2010, судебный приказ Мирового судебного участка № 6 по Орджоникидзевскому району г. Уфы РБ от 26.07.2012, по делу 2-339/2012</v>
      </c>
      <c r="F137" s="8" t="s">
        <v>473</v>
      </c>
    </row>
    <row r="138" spans="1:11" ht="47.25" x14ac:dyDescent="0.25">
      <c r="A138" s="1">
        <f t="shared" si="7"/>
        <v>135</v>
      </c>
      <c r="B138" s="4" t="s">
        <v>268</v>
      </c>
      <c r="C138" s="5" t="s">
        <v>269</v>
      </c>
      <c r="D138" s="4" t="s">
        <v>537</v>
      </c>
      <c r="E138" s="20" t="str">
        <f t="shared" si="6"/>
        <v>Голубев Игорь Вячеславович, КД 357318-4544-01 от 26.08.2013, судебный приказ Мирового судебного участка № 2 по г. Сатка и Саткинскому району от 30.06.2016 по делу 2-998/2016</v>
      </c>
      <c r="F138" s="8" t="s">
        <v>474</v>
      </c>
    </row>
    <row r="139" spans="1:11" ht="47.25" x14ac:dyDescent="0.25">
      <c r="A139" s="1">
        <f t="shared" si="7"/>
        <v>136</v>
      </c>
      <c r="B139" s="4" t="s">
        <v>270</v>
      </c>
      <c r="C139" s="5" t="s">
        <v>271</v>
      </c>
      <c r="D139" s="4" t="s">
        <v>538</v>
      </c>
      <c r="E139" s="20" t="str">
        <f t="shared" si="6"/>
        <v>Граменицкий Дмитрий Валентинович, КД 119962-5415-01 от 15.03.2013, решение Нефтекамского городского суда РБ от 02.12.2015 по делу 2-3305/2015</v>
      </c>
      <c r="F139" s="8" t="s">
        <v>475</v>
      </c>
    </row>
    <row r="140" spans="1:11" ht="31.5" x14ac:dyDescent="0.25">
      <c r="A140" s="1">
        <f t="shared" si="7"/>
        <v>137</v>
      </c>
      <c r="B140" s="4" t="s">
        <v>272</v>
      </c>
      <c r="C140" s="5">
        <v>40359</v>
      </c>
      <c r="D140" s="4" t="s">
        <v>539</v>
      </c>
      <c r="E140" s="20" t="str">
        <f t="shared" si="6"/>
        <v>Григорьева Светлана Борисовна, КД 5014/61 от 30.06.2010, решение Калининского районного суда г. Уфы РБ от 11.08.2011, по делу 2-3840/11</v>
      </c>
      <c r="F140" s="8" t="s">
        <v>476</v>
      </c>
    </row>
    <row r="141" spans="1:11" ht="31.5" x14ac:dyDescent="0.25">
      <c r="A141" s="1">
        <f t="shared" si="7"/>
        <v>138</v>
      </c>
      <c r="B141" s="4" t="s">
        <v>273</v>
      </c>
      <c r="C141" s="5">
        <v>39708</v>
      </c>
      <c r="D141" s="4" t="s">
        <v>540</v>
      </c>
      <c r="E141" s="20" t="str">
        <f t="shared" si="6"/>
        <v>Грязнов Александр Сергеевич, КД 3000/10 от 17.09.2008, решение Ленинского районного суда г. Челябинска от 19.07.2010 по делу 2-1759/10</v>
      </c>
      <c r="F141" s="8" t="s">
        <v>477</v>
      </c>
    </row>
    <row r="142" spans="1:11" ht="31.5" x14ac:dyDescent="0.25">
      <c r="A142" s="1">
        <f t="shared" si="7"/>
        <v>139</v>
      </c>
      <c r="B142" s="4" t="s">
        <v>274</v>
      </c>
      <c r="C142" s="5">
        <v>41555</v>
      </c>
      <c r="D142" s="4" t="s">
        <v>541</v>
      </c>
      <c r="E142" s="20" t="str">
        <f t="shared" si="6"/>
        <v>Давлетшина Ралия Раильевна, КД 5014/384 от 08.10.2013, решение Калининского районного суда г. Уфы РБ от 26.11.2015 по делу 2-7508/2015</v>
      </c>
      <c r="F142" s="8" t="s">
        <v>478</v>
      </c>
    </row>
    <row r="143" spans="1:11" ht="47.25" x14ac:dyDescent="0.25">
      <c r="A143" s="1">
        <f t="shared" si="7"/>
        <v>140</v>
      </c>
      <c r="B143" s="4" t="s">
        <v>275</v>
      </c>
      <c r="C143" s="5" t="s">
        <v>276</v>
      </c>
      <c r="D143" s="4" t="s">
        <v>542</v>
      </c>
      <c r="E143" s="20" t="str">
        <f t="shared" si="6"/>
        <v>Димитриева Алёна Олеговна, КД 175224-441-01 от 21.10.2011, судебный приказ Мирового судебного участка № 5 по Советскому району г. Уфы РБ от 23.07.2012, по делу 2-1329/12</v>
      </c>
      <c r="F143" s="8" t="s">
        <v>479</v>
      </c>
    </row>
    <row r="144" spans="1:11" ht="47.25" x14ac:dyDescent="0.25">
      <c r="A144" s="1">
        <f t="shared" si="7"/>
        <v>141</v>
      </c>
      <c r="B144" s="4" t="s">
        <v>277</v>
      </c>
      <c r="C144" s="5" t="s">
        <v>278</v>
      </c>
      <c r="D144" s="4" t="s">
        <v>543</v>
      </c>
      <c r="E144" s="20" t="str">
        <f t="shared" si="6"/>
        <v>Дмитриев Андрей Сергеевич, КД 144939-4681-01 от 05.10.2012, решение Октябрьского районного суда г. Уфы РБ от 17.04.2015 по делу 2-3744/2015</v>
      </c>
      <c r="F144" s="8" t="s">
        <v>480</v>
      </c>
    </row>
    <row r="145" spans="1:6" ht="31.5" x14ac:dyDescent="0.25">
      <c r="A145" s="1">
        <f t="shared" si="7"/>
        <v>142</v>
      </c>
      <c r="B145" s="4" t="s">
        <v>279</v>
      </c>
      <c r="C145" s="5">
        <v>39352</v>
      </c>
      <c r="D145" s="4" t="s">
        <v>544</v>
      </c>
      <c r="E145" s="20" t="str">
        <f t="shared" si="6"/>
        <v>Добрин Алексей Витальевич, КД 1044/1 от 27.09.2007, решение Туймазинского районного суда РБ от 01.07.2010 по делу 2-1350/10</v>
      </c>
      <c r="F145" s="8" t="s">
        <v>481</v>
      </c>
    </row>
    <row r="146" spans="1:6" ht="31.5" x14ac:dyDescent="0.25">
      <c r="A146" s="1">
        <f t="shared" si="7"/>
        <v>143</v>
      </c>
      <c r="B146" s="4" t="s">
        <v>280</v>
      </c>
      <c r="C146" s="5">
        <v>40350</v>
      </c>
      <c r="D146" s="4" t="s">
        <v>545</v>
      </c>
      <c r="E146" s="20" t="str">
        <f t="shared" si="6"/>
        <v>Долина Александр Сергеевич, КД 5005/451 от 21.06.2010, судебный приказ Мирового судебного участка № 1 по г. Нефтекамск РБ от 04.08.2011, по делу 2-434/11</v>
      </c>
      <c r="F146" s="8" t="s">
        <v>482</v>
      </c>
    </row>
    <row r="147" spans="1:6" ht="31.5" x14ac:dyDescent="0.25">
      <c r="A147" s="1">
        <f t="shared" si="7"/>
        <v>144</v>
      </c>
      <c r="B147" s="4" t="s">
        <v>281</v>
      </c>
      <c r="C147" s="5">
        <v>41600</v>
      </c>
      <c r="D147" s="4" t="s">
        <v>546</v>
      </c>
      <c r="E147" s="20" t="str">
        <f t="shared" si="6"/>
        <v>Дубров Валентин Александрович, КД 2712/1 от 22.11.2013, решениеГагаринского районного суда Смоленской области от 29.10.2014, по делу 2-1079/14</v>
      </c>
      <c r="F147" s="8" t="s">
        <v>483</v>
      </c>
    </row>
    <row r="148" spans="1:6" ht="47.25" x14ac:dyDescent="0.25">
      <c r="A148" s="1">
        <f t="shared" si="7"/>
        <v>145</v>
      </c>
      <c r="B148" s="4" t="s">
        <v>282</v>
      </c>
      <c r="C148" s="5">
        <v>39483</v>
      </c>
      <c r="D148" s="4" t="s">
        <v>547</v>
      </c>
      <c r="E148" s="20" t="str">
        <f t="shared" si="6"/>
        <v>Дыбленко Кристина Сергеевна, КД 5000/397 от 05.02.2008, судебный приказ Мирового судебного участка № 2 по Советскому району г. Уфы РБ от 16.02.2009г., по делу АЕ-191/09</v>
      </c>
      <c r="F148" s="8" t="s">
        <v>484</v>
      </c>
    </row>
    <row r="149" spans="1:6" ht="47.25" x14ac:dyDescent="0.25">
      <c r="A149" s="1">
        <f t="shared" si="7"/>
        <v>146</v>
      </c>
      <c r="B149" s="4" t="s">
        <v>283</v>
      </c>
      <c r="C149" s="5">
        <v>40339</v>
      </c>
      <c r="D149" s="4" t="s">
        <v>548</v>
      </c>
      <c r="E149" s="20" t="str">
        <f t="shared" si="6"/>
        <v>Евстигнеев Константин Евгеньевич, КД 5005/441 от 10.06.2010, судебный приказ Мирового судебного участка № 6 по Октябрьскому району г. Уфы РБ от 14.09.2011, по делу 2-598/11</v>
      </c>
      <c r="F149" s="8" t="s">
        <v>485</v>
      </c>
    </row>
    <row r="150" spans="1:6" ht="47.25" x14ac:dyDescent="0.25">
      <c r="A150" s="1">
        <f t="shared" si="7"/>
        <v>147</v>
      </c>
      <c r="B150" s="4" t="s">
        <v>284</v>
      </c>
      <c r="C150" s="5" t="s">
        <v>285</v>
      </c>
      <c r="D150" s="4" t="s">
        <v>549</v>
      </c>
      <c r="E150" s="20" t="str">
        <f t="shared" si="6"/>
        <v>Егунов Владимир Николаевич, КД 362194-5411-01 от 20.11.2013, решение Люберецкого городского суда Московской области от 03.02.2016, по делу 2-1360/2016</v>
      </c>
      <c r="F150" s="8" t="s">
        <v>486</v>
      </c>
    </row>
    <row r="151" spans="1:6" ht="31.5" x14ac:dyDescent="0.25">
      <c r="A151" s="1">
        <f t="shared" si="7"/>
        <v>148</v>
      </c>
      <c r="B151" s="4" t="s">
        <v>286</v>
      </c>
      <c r="C151" s="5">
        <v>40367</v>
      </c>
      <c r="D151" s="4" t="s">
        <v>550</v>
      </c>
      <c r="E151" s="20" t="str">
        <f t="shared" si="6"/>
        <v>Емелева Светлана Асгатовна, КД 5005/462 от 08.07.2010, судебный приказ Мирового судебного участка № 1 по Уфимскому району РБ от 14.03.2011, по делу 2-131/11</v>
      </c>
      <c r="F151" s="8" t="s">
        <v>487</v>
      </c>
    </row>
    <row r="152" spans="1:6" ht="31.5" x14ac:dyDescent="0.25">
      <c r="A152" s="1">
        <f t="shared" si="7"/>
        <v>149</v>
      </c>
      <c r="B152" s="4" t="s">
        <v>287</v>
      </c>
      <c r="C152" s="5" t="s">
        <v>288</v>
      </c>
      <c r="D152" s="4" t="s">
        <v>551</v>
      </c>
      <c r="E152" s="20" t="str">
        <f t="shared" si="6"/>
        <v>Енюшкин Александр Иванович, КД 002346-444-01 от 22.12.2010, решение Кировского районного суда г. Уфы РБ от 14.05.2012, по делу 2-2852/2012</v>
      </c>
      <c r="F152" s="8" t="s">
        <v>488</v>
      </c>
    </row>
    <row r="153" spans="1:6" ht="31.5" x14ac:dyDescent="0.25">
      <c r="A153" s="1">
        <f t="shared" si="7"/>
        <v>150</v>
      </c>
      <c r="B153" s="4" t="s">
        <v>289</v>
      </c>
      <c r="C153" s="5">
        <v>39636</v>
      </c>
      <c r="D153" s="4" t="s">
        <v>552</v>
      </c>
      <c r="E153" s="20" t="str">
        <f t="shared" si="6"/>
        <v>Ермаков Анатолий Викторович, КД 5005/163 от 07.07.2008, решение Калининского районного суда г. Уфы РБ от 10.10.2011, по делу 2-4259/11</v>
      </c>
      <c r="F153" s="8" t="s">
        <v>489</v>
      </c>
    </row>
    <row r="154" spans="1:6" ht="47.25" x14ac:dyDescent="0.25">
      <c r="A154" s="1">
        <f t="shared" si="7"/>
        <v>151</v>
      </c>
      <c r="B154" s="4" t="s">
        <v>290</v>
      </c>
      <c r="C154" s="5" t="s">
        <v>291</v>
      </c>
      <c r="D154" s="4" t="s">
        <v>553</v>
      </c>
      <c r="E154" s="20" t="str">
        <f t="shared" si="6"/>
        <v>Ефимова Любовь Петровна, КД 114827-441-01 от 07.12.2011, судебный приказ Мирового судебного участка № 3 по г. Стерлитамаку РБ от 15.03.2013 по делу 2-151/2013</v>
      </c>
      <c r="F154" s="8" t="s">
        <v>490</v>
      </c>
    </row>
    <row r="155" spans="1:6" ht="47.25" x14ac:dyDescent="0.25">
      <c r="A155" s="1">
        <f t="shared" si="7"/>
        <v>152</v>
      </c>
      <c r="B155" s="4" t="s">
        <v>292</v>
      </c>
      <c r="C155" s="5">
        <v>40960</v>
      </c>
      <c r="D155" s="4" t="s">
        <v>554</v>
      </c>
      <c r="E155" s="20" t="str">
        <f t="shared" si="6"/>
        <v>Житников Александр Анатольевич, КД 5021/111 от 21.02.2012, судебный приказ Мирового судебного участка № 8 по Советскому району г. Уфы РБ от 06.11.2011, по делу 2-1568/2012</v>
      </c>
      <c r="F155" s="8" t="s">
        <v>491</v>
      </c>
    </row>
    <row r="156" spans="1:6" ht="47.25" x14ac:dyDescent="0.25">
      <c r="A156" s="1">
        <f t="shared" si="7"/>
        <v>153</v>
      </c>
      <c r="B156" s="4" t="s">
        <v>293</v>
      </c>
      <c r="C156" s="5" t="s">
        <v>294</v>
      </c>
      <c r="D156" s="4" t="s">
        <v>555</v>
      </c>
      <c r="E156" s="20" t="str">
        <f>CONCATENATE(D156,","," ",F157)</f>
        <v>Загитова Айсылу Миннигалиевна, КД 052431-604-01 от 24.08.2010, судебный приказ Мирового судебного участка № 7 по Ленинскому району г. Уфы РБ от 04.12.2012, по делу 2-1069/12</v>
      </c>
      <c r="F156" s="8" t="s">
        <v>492</v>
      </c>
    </row>
    <row r="157" spans="1:6" ht="47.25" x14ac:dyDescent="0.25">
      <c r="A157" s="1">
        <f t="shared" si="7"/>
        <v>154</v>
      </c>
      <c r="B157" s="4" t="s">
        <v>295</v>
      </c>
      <c r="C157" s="5">
        <v>41507</v>
      </c>
      <c r="D157" s="4" t="s">
        <v>556</v>
      </c>
      <c r="E157" s="20" t="str">
        <f t="shared" ref="E157:E192" si="8">CONCATENATE(D157,","," ",F159)</f>
        <v>Заргарян Мгер Вазгенович, КД 2722/1 от 21.08.2013, решение Бокситогорского городского суда /Ленинградской области от 31.07.2014, по делу 2-782/14</v>
      </c>
      <c r="F157" s="8" t="s">
        <v>493</v>
      </c>
    </row>
    <row r="158" spans="1:6" ht="31.5" x14ac:dyDescent="0.25">
      <c r="A158" s="1">
        <f t="shared" si="7"/>
        <v>155</v>
      </c>
      <c r="B158" s="4" t="s">
        <v>296</v>
      </c>
      <c r="C158" s="5">
        <v>41677</v>
      </c>
      <c r="D158" s="4" t="s">
        <v>557</v>
      </c>
      <c r="E158" s="20" t="str">
        <f t="shared" si="8"/>
        <v>Зинатуллина Олеся Николаевна, КД 5000/2445 от 07.02.2014, решение Калининского районного суда г. Уфы РБ от 20.01.2016, по делу 2-571/2016</v>
      </c>
      <c r="F158" s="8" t="s">
        <v>494</v>
      </c>
    </row>
    <row r="159" spans="1:6" ht="31.5" x14ac:dyDescent="0.25">
      <c r="A159" s="1">
        <f t="shared" si="7"/>
        <v>156</v>
      </c>
      <c r="B159" s="4" t="s">
        <v>297</v>
      </c>
      <c r="C159" s="5">
        <v>41597</v>
      </c>
      <c r="D159" s="4" t="s">
        <v>558</v>
      </c>
      <c r="E159" s="20" t="str">
        <f t="shared" si="8"/>
        <v>Зубаиров Ильфат Фидаилович, КД 5013/271 от 19.11.2013, решение Советского районного суда г. Уфы РБ от 10.12.2015 по делу 2-10287/2015</v>
      </c>
      <c r="F159" s="8" t="s">
        <v>495</v>
      </c>
    </row>
    <row r="160" spans="1:6" ht="31.5" x14ac:dyDescent="0.25">
      <c r="A160" s="1">
        <f t="shared" si="7"/>
        <v>157</v>
      </c>
      <c r="B160" s="4" t="s">
        <v>298</v>
      </c>
      <c r="C160" s="5">
        <v>39441</v>
      </c>
      <c r="D160" s="4" t="s">
        <v>559</v>
      </c>
      <c r="E160" s="20" t="str">
        <f t="shared" si="8"/>
        <v>Зудинов Вадим Витальевич, КД 1013/33 от 25.12.2007, решение Благоварского районного суда РБ от 23.06.2009г., по делу 2-339/2009</v>
      </c>
      <c r="F160" s="8" t="s">
        <v>496</v>
      </c>
    </row>
    <row r="161" spans="1:6" ht="31.5" x14ac:dyDescent="0.25">
      <c r="A161" s="1">
        <f t="shared" si="7"/>
        <v>158</v>
      </c>
      <c r="B161" s="4" t="s">
        <v>299</v>
      </c>
      <c r="C161" s="5" t="s">
        <v>300</v>
      </c>
      <c r="D161" s="4" t="s">
        <v>560</v>
      </c>
      <c r="E161" s="20" t="str">
        <f t="shared" si="8"/>
        <v>Зуева Оксана Витальевна, КД 064937-604-01 от 28.07.2010, судебный приказ Мирового судебного участка № 5 по Советскому району г. Уфы РБ от 29.07.2016, по делу 2-666/16</v>
      </c>
      <c r="F161" s="8" t="s">
        <v>497</v>
      </c>
    </row>
    <row r="162" spans="1:6" ht="31.5" x14ac:dyDescent="0.25">
      <c r="A162" s="1">
        <f t="shared" si="7"/>
        <v>159</v>
      </c>
      <c r="B162" s="4" t="s">
        <v>301</v>
      </c>
      <c r="C162" s="5" t="s">
        <v>302</v>
      </c>
      <c r="D162" s="4" t="s">
        <v>561</v>
      </c>
      <c r="E162" s="20" t="str">
        <f t="shared" si="8"/>
        <v>Зулкарнаева Замзана Зиннатовна, КД 133723-441-01 от 03.11.2011, решение Кировского районного суда г. Уфы РБ от 27.06.2014, по делу 2-5257/2014</v>
      </c>
      <c r="F162" s="8" t="s">
        <v>498</v>
      </c>
    </row>
    <row r="163" spans="1:6" ht="47.25" x14ac:dyDescent="0.25">
      <c r="A163" s="1">
        <f t="shared" si="7"/>
        <v>160</v>
      </c>
      <c r="B163" s="4" t="s">
        <v>303</v>
      </c>
      <c r="C163" s="5">
        <v>41526</v>
      </c>
      <c r="D163" s="4" t="s">
        <v>562</v>
      </c>
      <c r="E163" s="20" t="str">
        <f t="shared" si="8"/>
        <v>Зульфалиев Халиг Мохуб Оглы, КД 5014/358 от 09.09.2013, решение Уфимского районного суда РБ от 08.04.2016, по делу 2-1203/2016</v>
      </c>
      <c r="F163" s="8" t="s">
        <v>499</v>
      </c>
    </row>
    <row r="164" spans="1:6" ht="47.25" x14ac:dyDescent="0.25">
      <c r="A164" s="1">
        <f t="shared" si="7"/>
        <v>161</v>
      </c>
      <c r="B164" s="4" t="s">
        <v>304</v>
      </c>
      <c r="C164" s="5">
        <v>40345</v>
      </c>
      <c r="D164" s="4" t="s">
        <v>563</v>
      </c>
      <c r="E164" s="20" t="str">
        <f t="shared" si="8"/>
        <v>Зыков Сергей Алексеевич, КД 5020/5 от 16.06.2010, судебный приказ Мирового судебного участка № 5 по г. Стерлитамак и Стерлитамакскому району РБ от 18.03.2011, по делу 2-170/2011</v>
      </c>
      <c r="F164" s="8" t="s">
        <v>500</v>
      </c>
    </row>
    <row r="165" spans="1:6" ht="31.5" x14ac:dyDescent="0.25">
      <c r="A165" s="1">
        <f t="shared" si="7"/>
        <v>162</v>
      </c>
      <c r="B165" s="4" t="s">
        <v>305</v>
      </c>
      <c r="C165" s="5">
        <v>41544</v>
      </c>
      <c r="D165" s="4" t="s">
        <v>564</v>
      </c>
      <c r="E165" s="20" t="str">
        <f t="shared" si="8"/>
        <v>Ибатуллин Джамиль Заурович, КД 5005/745 от 27.09.2013, решение Октябрьского районного суда г. Уфы РБ от 16.10.2015 по делу 2-7592/2015</v>
      </c>
      <c r="F165" s="8" t="s">
        <v>501</v>
      </c>
    </row>
    <row r="166" spans="1:6" ht="47.25" x14ac:dyDescent="0.25">
      <c r="A166" s="1">
        <f t="shared" si="7"/>
        <v>163</v>
      </c>
      <c r="B166" s="6" t="s">
        <v>306</v>
      </c>
      <c r="C166" s="5">
        <v>39283</v>
      </c>
      <c r="D166" s="4" t="s">
        <v>565</v>
      </c>
      <c r="E166" s="20" t="str">
        <f t="shared" si="8"/>
        <v>Иванов Вячеслав Александрович, КД 1007/12 от 20.07.2007, решение Иглинского районного суда РБ от 06.05.2010 по делу 2-610/2010</v>
      </c>
      <c r="F166" s="8" t="s">
        <v>502</v>
      </c>
    </row>
    <row r="167" spans="1:6" ht="31.5" x14ac:dyDescent="0.25">
      <c r="A167" s="1">
        <f t="shared" si="7"/>
        <v>164</v>
      </c>
      <c r="B167" s="4" t="s">
        <v>307</v>
      </c>
      <c r="C167" s="5">
        <v>41591</v>
      </c>
      <c r="D167" s="4" t="s">
        <v>566</v>
      </c>
      <c r="E167" s="20" t="str">
        <f t="shared" si="8"/>
        <v>Игошин Вячеслав Александрович, КД 5012/232 от 13.11.2013, решение Демского районного суда г. Уфы РБ от 15.12.2015 по делу 2-2737/2015</v>
      </c>
      <c r="F167" s="8" t="s">
        <v>503</v>
      </c>
    </row>
    <row r="168" spans="1:6" ht="31.5" x14ac:dyDescent="0.25">
      <c r="A168" s="1">
        <f t="shared" si="7"/>
        <v>165</v>
      </c>
      <c r="B168" s="4" t="s">
        <v>308</v>
      </c>
      <c r="C168" s="5" t="s">
        <v>269</v>
      </c>
      <c r="D168" s="4" t="s">
        <v>567</v>
      </c>
      <c r="E168" s="20" t="str">
        <f t="shared" si="8"/>
        <v>Идиятуллин Илгиз Сабирьянович, КД 227859-4544-01 от 26.08.2013, решение Салаватского районного суда РБ от 17.11.2015 по делу 2-1146/2015</v>
      </c>
      <c r="F168" s="8" t="s">
        <v>504</v>
      </c>
    </row>
    <row r="169" spans="1:6" ht="47.25" x14ac:dyDescent="0.25">
      <c r="A169" s="1">
        <f t="shared" si="7"/>
        <v>166</v>
      </c>
      <c r="B169" s="4" t="s">
        <v>309</v>
      </c>
      <c r="C169" s="5">
        <v>39434</v>
      </c>
      <c r="D169" s="4" t="s">
        <v>568</v>
      </c>
      <c r="E169" s="20" t="str">
        <f t="shared" si="8"/>
        <v>Иксанова Аделия Радиковна, КД 5000/307 от 18.12.2007, судебный приказ Мирового судебного участка № 4 по Октябрьскому району г. Уфы РБ от 08.05.2009г., по делу 2-431/09</v>
      </c>
      <c r="F169" s="8" t="s">
        <v>505</v>
      </c>
    </row>
    <row r="170" spans="1:6" ht="47.25" x14ac:dyDescent="0.25">
      <c r="A170" s="1">
        <f t="shared" si="7"/>
        <v>167</v>
      </c>
      <c r="B170" s="4" t="s">
        <v>310</v>
      </c>
      <c r="C170" s="5" t="s">
        <v>311</v>
      </c>
      <c r="D170" s="4" t="s">
        <v>569</v>
      </c>
      <c r="E170" s="20" t="str">
        <f t="shared" si="8"/>
        <v>Исхакова Алина Радиковна, КД 052468-604-01 от 26.03.2010, судебный приказ Мирового судебного участка № 2 по Советскому району г. Уфы РБ от 12.09.2011, по делу 2-АЕ-1027/11</v>
      </c>
      <c r="F170" s="8" t="s">
        <v>506</v>
      </c>
    </row>
    <row r="171" spans="1:6" ht="47.25" x14ac:dyDescent="0.25">
      <c r="A171" s="1">
        <f t="shared" si="7"/>
        <v>168</v>
      </c>
      <c r="B171" s="4" t="s">
        <v>312</v>
      </c>
      <c r="C171" s="5" t="s">
        <v>313</v>
      </c>
      <c r="D171" s="4" t="s">
        <v>570</v>
      </c>
      <c r="E171" s="20" t="str">
        <f t="shared" si="8"/>
        <v>Ишбулдин Линар Владиславович, КД 407388-3041-01 от 30.08.2013, судебный приказ Мирового судебного участка № 6 по г. Нефтекамск РБ от 13.03.2014, по делу 2-76/2014</v>
      </c>
      <c r="F171" s="8" t="s">
        <v>507</v>
      </c>
    </row>
    <row r="172" spans="1:6" ht="47.25" x14ac:dyDescent="0.25">
      <c r="A172" s="1">
        <f t="shared" si="7"/>
        <v>169</v>
      </c>
      <c r="B172" s="4" t="s">
        <v>314</v>
      </c>
      <c r="C172" s="5">
        <v>41638</v>
      </c>
      <c r="D172" s="4" t="s">
        <v>571</v>
      </c>
      <c r="E172" s="20" t="str">
        <f t="shared" si="8"/>
        <v>Ишмухаметова Эльза Закировна, КД 5021/410 от 30.12.2013, решение Уфимского районного суда РБ от 06.11.2015 по делу 2-4486/2015</v>
      </c>
      <c r="F172" s="8" t="s">
        <v>508</v>
      </c>
    </row>
    <row r="173" spans="1:6" ht="31.5" x14ac:dyDescent="0.25">
      <c r="A173" s="1">
        <f t="shared" si="7"/>
        <v>170</v>
      </c>
      <c r="B173" s="4" t="s">
        <v>315</v>
      </c>
      <c r="C173" s="5" t="s">
        <v>316</v>
      </c>
      <c r="D173" s="4" t="s">
        <v>572</v>
      </c>
      <c r="E173" s="20" t="str">
        <f t="shared" si="8"/>
        <v>Кабиров Шамиль Василович, КД 078980-444-01 от 31.08.2010, судебный приказ Мирового судебного участка № 3 по г. Белебей РБ от 06.09.2011, по делу 2-1092/11</v>
      </c>
      <c r="F173" s="8" t="s">
        <v>509</v>
      </c>
    </row>
    <row r="174" spans="1:6" ht="31.5" x14ac:dyDescent="0.25">
      <c r="A174" s="1">
        <f t="shared" si="7"/>
        <v>171</v>
      </c>
      <c r="B174" s="4" t="s">
        <v>317</v>
      </c>
      <c r="C174" s="5">
        <v>40868</v>
      </c>
      <c r="D174" s="4" t="s">
        <v>573</v>
      </c>
      <c r="E174" s="20" t="str">
        <f t="shared" si="8"/>
        <v>Казанаев Андрей Аркадьевич, КД 5011/140 от 21.11.2011, решение Октябрьского районного суда г. Уфы РБ от 15.05.2013 по делу 2-635/13</v>
      </c>
      <c r="F174" s="8" t="s">
        <v>510</v>
      </c>
    </row>
    <row r="175" spans="1:6" ht="31.5" x14ac:dyDescent="0.25">
      <c r="A175" s="1">
        <f t="shared" si="7"/>
        <v>172</v>
      </c>
      <c r="B175" s="4" t="s">
        <v>318</v>
      </c>
      <c r="C175" s="5">
        <v>41326</v>
      </c>
      <c r="D175" s="4" t="s">
        <v>574</v>
      </c>
      <c r="E175" s="20" t="str">
        <f t="shared" si="8"/>
        <v>Казанцев Матвей Сергеевич, КД 5000/2114 от 21.02.2013, судебный приказ Мирового судебного участка № 1 по Иглинскому району РБ от 31.07.2013 по делу 2-463/2013</v>
      </c>
      <c r="F175" s="8" t="s">
        <v>511</v>
      </c>
    </row>
    <row r="176" spans="1:6" ht="31.5" x14ac:dyDescent="0.25">
      <c r="A176" s="1">
        <f t="shared" si="7"/>
        <v>173</v>
      </c>
      <c r="B176" s="4" t="s">
        <v>319</v>
      </c>
      <c r="C176" s="5">
        <v>40504</v>
      </c>
      <c r="D176" s="4" t="s">
        <v>575</v>
      </c>
      <c r="E176" s="20" t="str">
        <f t="shared" si="8"/>
        <v>Калаба Иван Владимирович, КД 5000/1356 от 22.11.2010, решение Советского районного суда г. Уфы РБ от 11.02.2016, по делу 2-1150/2016</v>
      </c>
      <c r="F176" s="8" t="s">
        <v>512</v>
      </c>
    </row>
    <row r="177" spans="1:6" ht="31.5" x14ac:dyDescent="0.25">
      <c r="A177" s="1">
        <f t="shared" si="7"/>
        <v>174</v>
      </c>
      <c r="B177" s="4" t="s">
        <v>320</v>
      </c>
      <c r="C177" s="5">
        <v>40633</v>
      </c>
      <c r="D177" s="4" t="s">
        <v>576</v>
      </c>
      <c r="E177" s="20" t="str">
        <f t="shared" si="8"/>
        <v>Калаба Иван Владимирович, КД 5000/1428 от 31.03.2011, решение Советского районного суда г. Уфы РБ от 24.12.2015 по делу 2-11246/2015</v>
      </c>
      <c r="F177" s="8" t="s">
        <v>513</v>
      </c>
    </row>
    <row r="178" spans="1:6" ht="31.5" x14ac:dyDescent="0.25">
      <c r="A178" s="1">
        <f t="shared" si="7"/>
        <v>175</v>
      </c>
      <c r="B178" s="4" t="s">
        <v>321</v>
      </c>
      <c r="C178" s="5">
        <v>40246</v>
      </c>
      <c r="D178" s="4" t="s">
        <v>577</v>
      </c>
      <c r="E178" s="20" t="str">
        <f t="shared" si="8"/>
        <v>Калаба Иван Владимирович, КД 056944-221-01 от 09.03.2010, решение Советского районного суда г. Уфы РБ от 25.03.2016, по делу 2-3225/2016</v>
      </c>
      <c r="F178" s="8" t="s">
        <v>514</v>
      </c>
    </row>
    <row r="179" spans="1:6" ht="47.25" x14ac:dyDescent="0.25">
      <c r="A179" s="1">
        <f t="shared" si="7"/>
        <v>176</v>
      </c>
      <c r="B179" s="4" t="s">
        <v>322</v>
      </c>
      <c r="C179" s="5" t="s">
        <v>323</v>
      </c>
      <c r="D179" s="4" t="s">
        <v>578</v>
      </c>
      <c r="E179" s="20" t="str">
        <f t="shared" si="8"/>
        <v>Каликаева Крестина Александровна, КД 138816-3041-01 от 27.05.2011, судебный приказ Мирового судебного участка № 6 по г. Нефтекамск РБ от 21.09.2016, по делу 2-600/2016</v>
      </c>
      <c r="F179" s="8" t="s">
        <v>515</v>
      </c>
    </row>
    <row r="180" spans="1:6" ht="31.5" x14ac:dyDescent="0.25">
      <c r="A180" s="1">
        <f t="shared" si="7"/>
        <v>177</v>
      </c>
      <c r="B180" s="4" t="s">
        <v>324</v>
      </c>
      <c r="C180" s="5">
        <v>40417</v>
      </c>
      <c r="D180" s="4" t="s">
        <v>579</v>
      </c>
      <c r="E180" s="20" t="str">
        <f t="shared" si="8"/>
        <v>Калугин Вячеслав Юрьевич, КД 5013/84 от 27.08.2010, решение Уфимского районного суда г. Уфы РБ от 30.03.2011, по делу 2-502/2011</v>
      </c>
      <c r="F180" s="8" t="s">
        <v>516</v>
      </c>
    </row>
    <row r="181" spans="1:6" ht="31.5" x14ac:dyDescent="0.25">
      <c r="A181" s="1">
        <f t="shared" si="7"/>
        <v>178</v>
      </c>
      <c r="B181" s="4" t="s">
        <v>325</v>
      </c>
      <c r="C181" s="5">
        <v>41185</v>
      </c>
      <c r="D181" s="4" t="s">
        <v>580</v>
      </c>
      <c r="E181" s="20" t="str">
        <f t="shared" si="8"/>
        <v>Караваев Евгений Владимирович, КД 4709/1 от 03.10.2012, решение Пермского районного суда от 30.07.2014, по делу 2-1864/2014</v>
      </c>
      <c r="F181" s="8" t="s">
        <v>517</v>
      </c>
    </row>
    <row r="182" spans="1:6" ht="31.5" x14ac:dyDescent="0.25">
      <c r="A182" s="1">
        <f t="shared" si="7"/>
        <v>179</v>
      </c>
      <c r="B182" s="4" t="s">
        <v>326</v>
      </c>
      <c r="C182" s="5" t="s">
        <v>327</v>
      </c>
      <c r="D182" s="4" t="s">
        <v>581</v>
      </c>
      <c r="E182" s="20" t="str">
        <f t="shared" si="8"/>
        <v>Карев Станислав Владимирович, КД 440907-4544-01 от 14.01.2014, решение Орджоникидзевского районного суда г. Уфы РБ от 17.02.2016, по делу 2-701/2016</v>
      </c>
      <c r="F182" s="8" t="s">
        <v>518</v>
      </c>
    </row>
    <row r="183" spans="1:6" ht="31.5" x14ac:dyDescent="0.25">
      <c r="A183" s="1">
        <f t="shared" si="7"/>
        <v>180</v>
      </c>
      <c r="B183" s="4" t="s">
        <v>328</v>
      </c>
      <c r="C183" s="5" t="s">
        <v>329</v>
      </c>
      <c r="D183" s="4" t="s">
        <v>582</v>
      </c>
      <c r="E183" s="20" t="str">
        <f t="shared" si="8"/>
        <v>Карева Эльвира Ринатовна, КД 430803-4544-01 от 26.11.2013, решение Калининского районного суда г. Уфы РБ от 14.07.2016, по делу 2-8113/2016</v>
      </c>
      <c r="F183" s="8" t="s">
        <v>519</v>
      </c>
    </row>
    <row r="184" spans="1:6" ht="47.25" x14ac:dyDescent="0.25">
      <c r="A184" s="1">
        <f t="shared" si="7"/>
        <v>181</v>
      </c>
      <c r="B184" s="4" t="s">
        <v>330</v>
      </c>
      <c r="C184" s="5" t="s">
        <v>331</v>
      </c>
      <c r="D184" s="4" t="s">
        <v>583</v>
      </c>
      <c r="E184" s="20" t="str">
        <f t="shared" si="8"/>
        <v>Каримова Регина Радиковна, КД 109824-3041-01 от 14.09.2011, судебный приказ Мирового судебного участка № 7 по г. Нефтекамску РБ от 13.09.2016, по делу 2-1062/2016</v>
      </c>
      <c r="F184" s="8" t="s">
        <v>520</v>
      </c>
    </row>
    <row r="185" spans="1:6" ht="31.5" x14ac:dyDescent="0.25">
      <c r="A185" s="1">
        <f t="shared" si="7"/>
        <v>182</v>
      </c>
      <c r="B185" s="4" t="s">
        <v>332</v>
      </c>
      <c r="C185" s="5" t="s">
        <v>333</v>
      </c>
      <c r="D185" s="4" t="s">
        <v>584</v>
      </c>
      <c r="E185" s="20" t="str">
        <f t="shared" si="8"/>
        <v>Карчевская Оксана Олеговна, КД 199193-3041-01 от 16.02.2012, судебный приказ Мирового судебного участка № 7 по г. Нефиекамску РБ от 04.12.2013 по делу 2-1130/13</v>
      </c>
      <c r="F185" s="8" t="s">
        <v>521</v>
      </c>
    </row>
    <row r="186" spans="1:6" ht="47.25" x14ac:dyDescent="0.25">
      <c r="A186" s="1">
        <f t="shared" si="7"/>
        <v>183</v>
      </c>
      <c r="B186" s="4" t="s">
        <v>334</v>
      </c>
      <c r="C186" s="5">
        <v>41340</v>
      </c>
      <c r="D186" s="4" t="s">
        <v>585</v>
      </c>
      <c r="E186" s="20" t="str">
        <f t="shared" si="8"/>
        <v>Касимов Дамир Загитович, КД 5000/2133 от 07.03.2013, судебный приказ Мирового судебного участка № 6 по Ленинскому району г. Уфы РБ от 23.11.2016, по делу 2-782/2016</v>
      </c>
      <c r="F186" s="8" t="s">
        <v>522</v>
      </c>
    </row>
    <row r="187" spans="1:6" ht="31.5" x14ac:dyDescent="0.25">
      <c r="A187" s="1">
        <f t="shared" si="7"/>
        <v>184</v>
      </c>
      <c r="B187" s="4" t="s">
        <v>335</v>
      </c>
      <c r="C187" s="5">
        <v>39695</v>
      </c>
      <c r="D187" s="4" t="s">
        <v>586</v>
      </c>
      <c r="E187" s="20" t="str">
        <f t="shared" si="8"/>
        <v>Касымова Эльза Фанилевна, КД 6052/1 от 04.09.2008, решение Советского районного суда г. Уфы РБ от 12.10.2010 по делу 2-4217/2010</v>
      </c>
      <c r="F187" s="8" t="s">
        <v>523</v>
      </c>
    </row>
    <row r="188" spans="1:6" ht="47.25" x14ac:dyDescent="0.25">
      <c r="A188" s="1">
        <f t="shared" si="7"/>
        <v>185</v>
      </c>
      <c r="B188" s="4" t="s">
        <v>336</v>
      </c>
      <c r="C188" s="5">
        <v>40435</v>
      </c>
      <c r="D188" s="4" t="s">
        <v>587</v>
      </c>
      <c r="E188" s="20" t="str">
        <f t="shared" si="8"/>
        <v>Катаманов Алексей Владимирович, КД 2000/8 от 14.09.2010, решение Октябрьского районного суда г. Уфы РБ от 07.06.2012, по делу 2-1907/12</v>
      </c>
      <c r="F188" s="8" t="s">
        <v>524</v>
      </c>
    </row>
    <row r="189" spans="1:6" ht="31.5" x14ac:dyDescent="0.25">
      <c r="A189" s="1">
        <f t="shared" si="7"/>
        <v>186</v>
      </c>
      <c r="B189" s="4" t="s">
        <v>337</v>
      </c>
      <c r="C189" s="5">
        <v>39419</v>
      </c>
      <c r="D189" s="4" t="s">
        <v>588</v>
      </c>
      <c r="E189" s="20" t="str">
        <f t="shared" si="8"/>
        <v>Катков Василий Александрович, КД 1013/28 от 03.12.2007, решение Ленинского районного суда г. Уфы РБ от 28.01.2010 по делу 2-141/2010</v>
      </c>
      <c r="F189" s="8" t="s">
        <v>525</v>
      </c>
    </row>
    <row r="190" spans="1:6" ht="31.5" x14ac:dyDescent="0.25">
      <c r="A190" s="1">
        <f t="shared" si="7"/>
        <v>187</v>
      </c>
      <c r="B190" s="4" t="s">
        <v>338</v>
      </c>
      <c r="C190" s="5">
        <v>40323</v>
      </c>
      <c r="D190" s="4" t="s">
        <v>589</v>
      </c>
      <c r="E190" s="20" t="str">
        <f t="shared" si="8"/>
        <v>Кирин Дмитрий Анатольевич, КД 063068-445-01 от 25.05.2010, решение Хорошевского районного суда г. Москвы от 28.05.2014, по делу 2-3128/2014</v>
      </c>
      <c r="F190" s="8" t="s">
        <v>526</v>
      </c>
    </row>
    <row r="191" spans="1:6" ht="31.5" x14ac:dyDescent="0.25">
      <c r="A191" s="1">
        <f t="shared" si="7"/>
        <v>188</v>
      </c>
      <c r="B191" s="4" t="s">
        <v>339</v>
      </c>
      <c r="C191" s="5">
        <v>41046</v>
      </c>
      <c r="D191" s="4" t="s">
        <v>590</v>
      </c>
      <c r="E191" s="20" t="str">
        <f t="shared" si="8"/>
        <v>Климук Кирилл Анатольевич, КД 5012/120 от 17.05.2012, решение Октябрьского районного суда г. Уфы РБ от 29.10.2013 по делу 2-5616/2013</v>
      </c>
      <c r="F191" s="8" t="s">
        <v>527</v>
      </c>
    </row>
    <row r="192" spans="1:6" ht="31.5" x14ac:dyDescent="0.25">
      <c r="A192" s="1">
        <f t="shared" si="7"/>
        <v>189</v>
      </c>
      <c r="B192" s="4" t="s">
        <v>340</v>
      </c>
      <c r="C192" s="5">
        <v>41094</v>
      </c>
      <c r="D192" s="4" t="s">
        <v>591</v>
      </c>
      <c r="E192" s="20" t="str">
        <f t="shared" si="8"/>
        <v>Козлов Константин Валерьевич, КД 5012/128 от 04.07.2012, решение Мелеузовского районного суда РБ от 11.04.2014, по делу 2-610/2014</v>
      </c>
      <c r="F192" s="8" t="s">
        <v>528</v>
      </c>
    </row>
    <row r="193" spans="6:6" ht="31.5" x14ac:dyDescent="0.25">
      <c r="F193" s="8" t="s">
        <v>529</v>
      </c>
    </row>
    <row r="194" spans="6:6" ht="31.5" x14ac:dyDescent="0.25">
      <c r="F194" s="8" t="s">
        <v>530</v>
      </c>
    </row>
  </sheetData>
  <pageMargins left="0.25" right="0.25" top="0.75" bottom="0.75" header="0.3" footer="0.3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Ивановна Фаттахова</dc:creator>
  <cp:lastModifiedBy>Мисинева Ирина Ивановна</cp:lastModifiedBy>
  <dcterms:created xsi:type="dcterms:W3CDTF">2021-05-17T07:07:11Z</dcterms:created>
  <dcterms:modified xsi:type="dcterms:W3CDTF">2022-05-19T09:37:56Z</dcterms:modified>
</cp:coreProperties>
</file>