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от 25" sheetId="2" r:id="rId1"/>
  </sheets>
  <externalReferences>
    <externalReference r:id="rId2"/>
  </externalReferences>
  <definedNames>
    <definedName name="__bookmark_2" localSheetId="0">[1]Предложение!#REF!</definedName>
    <definedName name="__bookmark_2">[1]Предложение!#REF!</definedName>
    <definedName name="__bookmark_4" localSheetId="0">[1]Предложение!#REF!</definedName>
    <definedName name="__bookmark_4">[1]Предложение!#REF!</definedName>
    <definedName name="__bookmark_5" localSheetId="0">[1]Предложение!#REF!</definedName>
    <definedName name="__bookmark_5">[1]Предложение!#REF!</definedName>
    <definedName name="_xlnm._FilterDatabase" localSheetId="0" hidden="1">'Лот 25'!$A$6:$C$35</definedName>
    <definedName name="лллллл" localSheetId="0">[1]Предложение!#REF!</definedName>
    <definedName name="лллллл">[1]Предложение!#REF!</definedName>
  </definedNames>
  <calcPr calcId="152511"/>
</workbook>
</file>

<file path=xl/calcChain.xml><?xml version="1.0" encoding="utf-8"?>
<calcChain xmlns="http://schemas.openxmlformats.org/spreadsheetml/2006/main">
  <c r="C35" i="2" l="1"/>
</calcChain>
</file>

<file path=xl/sharedStrings.xml><?xml version="1.0" encoding="utf-8"?>
<sst xmlns="http://schemas.openxmlformats.org/spreadsheetml/2006/main" count="34" uniqueCount="34">
  <si>
    <t>Наименование имущества (позиций)</t>
  </si>
  <si>
    <t>Беляев Андрей Валериевич, КД СТ-18-009 от 23.12.2013</t>
  </si>
  <si>
    <t>Бесекешева Равиля Раязовна, КД НВП-00-075 от 14.07.2015</t>
  </si>
  <si>
    <t>Беспалова Анастасия Александровна, КД НВП-00-018 от 20.03.13</t>
  </si>
  <si>
    <t>Бояринова Татьяна Петровна, КД НВ-00-029 от 11.03.2012</t>
  </si>
  <si>
    <t>Бояринова Татьяна Петровна, КД НВ-00-030 от 11.03.2012</t>
  </si>
  <si>
    <t>Бутылкина Елена Сергеевна, КД СТ-63-017 от 10.01.2014</t>
  </si>
  <si>
    <t>Быковская Яна Сергеевна, КД НВП-00-076 от 11.08.2015</t>
  </si>
  <si>
    <t>Васькаева Елена Александровна, КД МСК-08-005 от 03.09.2013</t>
  </si>
  <si>
    <t>Голубев Артем Владимирович, КД НВ-00-063 от 04.04.2014</t>
  </si>
  <si>
    <t>Гончаренко Галина Николаевна, КД НВС-00-014 от 14.05.2014</t>
  </si>
  <si>
    <t>Гордиенко Елена Станиславовна, КД НВ -00-025 от 09.02.2012</t>
  </si>
  <si>
    <t>Диваков Виктор Леонидович, КД НВ-00-055 от 21.01.2013</t>
  </si>
  <si>
    <t>Землянова Ольга Владимировна, КД МСК-64-042 от 04.02.2014</t>
  </si>
  <si>
    <t>Карпова Елена Геннадьевна, КД НВП-00-073 от 29.12.2014</t>
  </si>
  <si>
    <t>Коновалов Александр Николаевич, КД МСК-64-038 от 11.12.2013</t>
  </si>
  <si>
    <t xml:space="preserve">Мещанова Анастасия Павловна, КД МСК-64-028 от 15.10.2013 </t>
  </si>
  <si>
    <t>Озманов Артур Азизович, КД МСК-64-032 от 13.11.2013</t>
  </si>
  <si>
    <t>Окольская Ольга Леонидовна, КД НВ-00-019 от 20.01.2012</t>
  </si>
  <si>
    <t>Передериев Владимир Юрьевич, КД СТ-61-036 от 24.01.2014</t>
  </si>
  <si>
    <t>Подскребалин Сергей Васильевич, КД МСК-08-001 от 25.04.2013</t>
  </si>
  <si>
    <t>Симонов Сергей Николаевич, КД НВП-00-044 от 26.09.2013</t>
  </si>
  <si>
    <t>Ушакова Людмила Ивановна, КД СТ-64-055 от 06.11.2013</t>
  </si>
  <si>
    <t>Языков Роман Анатольевич, КД НВП-00-046 от 02.10.2013</t>
  </si>
  <si>
    <t xml:space="preserve"> Лот 25</t>
  </si>
  <si>
    <t>п/п</t>
  </si>
  <si>
    <t>Сумма долга, руб.</t>
  </si>
  <si>
    <t>Права требования к 28 физическим лицам, г. Москва (32 775 848,08 руб.)</t>
  </si>
  <si>
    <t>Расшифровка сборного лота</t>
  </si>
  <si>
    <t>Анисимова Ольга Валерьевна, КД НВ-00-044 от 03.07.2012</t>
  </si>
  <si>
    <t>Арбузов Сергей Валерьевич, КД СТ-63-021 от 30.01.2014</t>
  </si>
  <si>
    <t>Архипюк Дмитрий Константинович, КД НВ-00-032 от 20.03.2012</t>
  </si>
  <si>
    <t>Богун Анастасия Валерьевна, КД НВС-00-003 от 25.09.2013</t>
  </si>
  <si>
    <t>Галова Светлана Сергеевна, КД НВ-00-021 от 03.02.2012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</si>
</sst>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;[Red]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164" fontId="3" fillId="0" borderId="0" xfId="1" applyNumberFormat="1" applyFont="1" applyAlignment="1">
      <alignment horizontal="right" vertical="center"/>
    </xf>
    <xf numFmtId="0" fontId="3" fillId="0" borderId="1" xfId="2" applyFont="1" applyFill="1" applyBorder="1" applyAlignment="1">
      <alignment horizontal="left" vertical="top" wrapText="1"/>
    </xf>
    <xf numFmtId="164" fontId="3" fillId="0" borderId="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3 2 2" xfId="1"/>
    <cellStyle name="Обычный 2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&#1088;&#1072;&#1073;&#1086;&#1095;&#1080;&#1081;-&#1055;&#1088;&#1077;&#1076;&#1083;&#1086;&#1078;&#1077;&#1085;&#1080;&#1077;%20%20&#1087;&#1088;&#1072;&#1074;&#1072;%20&#1090;&#1088;&#1077;&#1073;&#1086;&#1074;&#1072;&#1085;&#1080;&#1103;%20&#1056;&#1057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дложение"/>
      <sheetName val="расшифровка лота 18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5"/>
  <sheetViews>
    <sheetView tabSelected="1" zoomScaleNormal="100" workbookViewId="0">
      <selection activeCell="A4" sqref="A4"/>
    </sheetView>
  </sheetViews>
  <sheetFormatPr defaultRowHeight="15" x14ac:dyDescent="0.25"/>
  <cols>
    <col min="1" max="1" width="10.5703125" style="10" customWidth="1"/>
    <col min="2" max="2" width="65.140625" style="2" customWidth="1"/>
    <col min="3" max="3" width="19.7109375" style="2" customWidth="1"/>
    <col min="4" max="16384" width="9.140625" style="2"/>
  </cols>
  <sheetData>
    <row r="2" spans="1:3" x14ac:dyDescent="0.25">
      <c r="A2" s="11" t="s">
        <v>28</v>
      </c>
      <c r="B2" s="11"/>
      <c r="C2" s="11"/>
    </row>
    <row r="3" spans="1:3" x14ac:dyDescent="0.25">
      <c r="A3" s="8"/>
      <c r="B3" s="1"/>
    </row>
    <row r="4" spans="1:3" s="10" customFormat="1" ht="27.75" customHeight="1" x14ac:dyDescent="0.25">
      <c r="A4" s="16" t="s">
        <v>24</v>
      </c>
      <c r="B4" s="17" t="s">
        <v>27</v>
      </c>
      <c r="C4" s="18"/>
    </row>
    <row r="5" spans="1:3" x14ac:dyDescent="0.25">
      <c r="A5" s="7" t="s">
        <v>25</v>
      </c>
      <c r="B5" s="3" t="s">
        <v>0</v>
      </c>
      <c r="C5" s="7" t="s">
        <v>26</v>
      </c>
    </row>
    <row r="6" spans="1:3" x14ac:dyDescent="0.25">
      <c r="A6" s="9"/>
      <c r="B6" s="4"/>
      <c r="C6" s="5"/>
    </row>
    <row r="7" spans="1:3" x14ac:dyDescent="0.25">
      <c r="A7" s="6">
        <v>1</v>
      </c>
      <c r="B7" s="13" t="s">
        <v>29</v>
      </c>
      <c r="C7" s="14">
        <v>590892.46</v>
      </c>
    </row>
    <row r="8" spans="1:3" x14ac:dyDescent="0.25">
      <c r="A8" s="6">
        <v>2</v>
      </c>
      <c r="B8" s="13" t="s">
        <v>30</v>
      </c>
      <c r="C8" s="14">
        <v>1910653.8</v>
      </c>
    </row>
    <row r="9" spans="1:3" x14ac:dyDescent="0.25">
      <c r="A9" s="6">
        <v>3</v>
      </c>
      <c r="B9" s="13" t="s">
        <v>31</v>
      </c>
      <c r="C9" s="14">
        <v>1817871.93</v>
      </c>
    </row>
    <row r="10" spans="1:3" x14ac:dyDescent="0.25">
      <c r="A10" s="6">
        <v>4</v>
      </c>
      <c r="B10" s="13" t="s">
        <v>1</v>
      </c>
      <c r="C10" s="14">
        <v>1605729.36</v>
      </c>
    </row>
    <row r="11" spans="1:3" x14ac:dyDescent="0.25">
      <c r="A11" s="6">
        <v>5</v>
      </c>
      <c r="B11" s="13" t="s">
        <v>2</v>
      </c>
      <c r="C11" s="14">
        <v>2098317</v>
      </c>
    </row>
    <row r="12" spans="1:3" x14ac:dyDescent="0.25">
      <c r="A12" s="6">
        <v>6</v>
      </c>
      <c r="B12" s="13" t="s">
        <v>3</v>
      </c>
      <c r="C12" s="14">
        <v>1005196.63</v>
      </c>
    </row>
    <row r="13" spans="1:3" x14ac:dyDescent="0.25">
      <c r="A13" s="6">
        <v>7</v>
      </c>
      <c r="B13" s="13" t="s">
        <v>32</v>
      </c>
      <c r="C13" s="14">
        <v>363200.26</v>
      </c>
    </row>
    <row r="14" spans="1:3" x14ac:dyDescent="0.25">
      <c r="A14" s="6">
        <v>8</v>
      </c>
      <c r="B14" s="13" t="s">
        <v>4</v>
      </c>
      <c r="C14" s="14">
        <v>470512.63</v>
      </c>
    </row>
    <row r="15" spans="1:3" x14ac:dyDescent="0.25">
      <c r="A15" s="6">
        <v>9</v>
      </c>
      <c r="B15" s="13" t="s">
        <v>5</v>
      </c>
      <c r="C15" s="14">
        <v>469444.74</v>
      </c>
    </row>
    <row r="16" spans="1:3" x14ac:dyDescent="0.25">
      <c r="A16" s="6">
        <v>10</v>
      </c>
      <c r="B16" s="13" t="s">
        <v>6</v>
      </c>
      <c r="C16" s="14">
        <v>1278981.42</v>
      </c>
    </row>
    <row r="17" spans="1:3" x14ac:dyDescent="0.25">
      <c r="A17" s="6">
        <v>11</v>
      </c>
      <c r="B17" s="13" t="s">
        <v>7</v>
      </c>
      <c r="C17" s="14">
        <v>2732479.55</v>
      </c>
    </row>
    <row r="18" spans="1:3" x14ac:dyDescent="0.25">
      <c r="A18" s="6">
        <v>12</v>
      </c>
      <c r="B18" s="13" t="s">
        <v>8</v>
      </c>
      <c r="C18" s="14">
        <v>691788.1</v>
      </c>
    </row>
    <row r="19" spans="1:3" x14ac:dyDescent="0.25">
      <c r="A19" s="6">
        <v>13</v>
      </c>
      <c r="B19" s="15" t="s">
        <v>33</v>
      </c>
      <c r="C19" s="14">
        <v>1631763.45</v>
      </c>
    </row>
    <row r="20" spans="1:3" x14ac:dyDescent="0.25">
      <c r="A20" s="6">
        <v>14</v>
      </c>
      <c r="B20" s="15" t="s">
        <v>9</v>
      </c>
      <c r="C20" s="14">
        <v>501900.36</v>
      </c>
    </row>
    <row r="21" spans="1:3" x14ac:dyDescent="0.25">
      <c r="A21" s="6">
        <v>15</v>
      </c>
      <c r="B21" s="15" t="s">
        <v>10</v>
      </c>
      <c r="C21" s="14">
        <v>910584.7</v>
      </c>
    </row>
    <row r="22" spans="1:3" x14ac:dyDescent="0.25">
      <c r="A22" s="6">
        <v>16</v>
      </c>
      <c r="B22" s="15" t="s">
        <v>11</v>
      </c>
      <c r="C22" s="14">
        <v>3193188.23</v>
      </c>
    </row>
    <row r="23" spans="1:3" x14ac:dyDescent="0.25">
      <c r="A23" s="6">
        <v>17</v>
      </c>
      <c r="B23" s="15" t="s">
        <v>12</v>
      </c>
      <c r="C23" s="14">
        <v>133502.51</v>
      </c>
    </row>
    <row r="24" spans="1:3" x14ac:dyDescent="0.25">
      <c r="A24" s="6">
        <v>18</v>
      </c>
      <c r="B24" s="15" t="s">
        <v>13</v>
      </c>
      <c r="C24" s="14">
        <v>1027369.07</v>
      </c>
    </row>
    <row r="25" spans="1:3" x14ac:dyDescent="0.25">
      <c r="A25" s="6">
        <v>19</v>
      </c>
      <c r="B25" s="15" t="s">
        <v>14</v>
      </c>
      <c r="C25" s="14">
        <v>932711.05</v>
      </c>
    </row>
    <row r="26" spans="1:3" x14ac:dyDescent="0.25">
      <c r="A26" s="6">
        <v>20</v>
      </c>
      <c r="B26" s="15" t="s">
        <v>15</v>
      </c>
      <c r="C26" s="14">
        <v>1245318.33</v>
      </c>
    </row>
    <row r="27" spans="1:3" x14ac:dyDescent="0.25">
      <c r="A27" s="6">
        <v>21</v>
      </c>
      <c r="B27" s="15" t="s">
        <v>16</v>
      </c>
      <c r="C27" s="14">
        <v>1060504.01</v>
      </c>
    </row>
    <row r="28" spans="1:3" x14ac:dyDescent="0.25">
      <c r="A28" s="6">
        <v>22</v>
      </c>
      <c r="B28" s="15" t="s">
        <v>17</v>
      </c>
      <c r="C28" s="14">
        <v>1103015.57</v>
      </c>
    </row>
    <row r="29" spans="1:3" x14ac:dyDescent="0.25">
      <c r="A29" s="6">
        <v>23</v>
      </c>
      <c r="B29" s="15" t="s">
        <v>18</v>
      </c>
      <c r="C29" s="14">
        <v>684479.29</v>
      </c>
    </row>
    <row r="30" spans="1:3" x14ac:dyDescent="0.25">
      <c r="A30" s="6">
        <v>24</v>
      </c>
      <c r="B30" s="15" t="s">
        <v>19</v>
      </c>
      <c r="C30" s="14">
        <v>1921447.71</v>
      </c>
    </row>
    <row r="31" spans="1:3" x14ac:dyDescent="0.25">
      <c r="A31" s="6">
        <v>25</v>
      </c>
      <c r="B31" s="15" t="s">
        <v>20</v>
      </c>
      <c r="C31" s="14">
        <v>391099.29</v>
      </c>
    </row>
    <row r="32" spans="1:3" x14ac:dyDescent="0.25">
      <c r="A32" s="6">
        <v>26</v>
      </c>
      <c r="B32" s="15" t="s">
        <v>21</v>
      </c>
      <c r="C32" s="14">
        <v>593241.94999999995</v>
      </c>
    </row>
    <row r="33" spans="1:3" x14ac:dyDescent="0.25">
      <c r="A33" s="6">
        <v>27</v>
      </c>
      <c r="B33" s="15" t="s">
        <v>22</v>
      </c>
      <c r="C33" s="14">
        <v>943632.83</v>
      </c>
    </row>
    <row r="34" spans="1:3" x14ac:dyDescent="0.25">
      <c r="A34" s="6">
        <v>28</v>
      </c>
      <c r="B34" s="15" t="s">
        <v>23</v>
      </c>
      <c r="C34" s="14">
        <v>1467021.85</v>
      </c>
    </row>
    <row r="35" spans="1:3" x14ac:dyDescent="0.25">
      <c r="C35" s="12">
        <f>SUM(C7:C34)</f>
        <v>32775848.080000006</v>
      </c>
    </row>
  </sheetData>
  <autoFilter ref="A6:C35">
    <sortState ref="A7:C16">
      <sortCondition ref="B6"/>
    </sortState>
  </autoFilter>
  <mergeCells count="2">
    <mergeCell ref="B4:C4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2022-07-28T08:15:40Z</dcterms:modified>
</cp:coreProperties>
</file>