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ТОРГИ\РЭС 12\"/>
    </mc:Choice>
  </mc:AlternateContent>
  <bookViews>
    <workbookView xWindow="480" yWindow="105" windowWidth="17100" windowHeight="9855"/>
  </bookViews>
  <sheets>
    <sheet name="export2" sheetId="1" r:id="rId1"/>
  </sheets>
  <calcPr calcId="152511"/>
</workbook>
</file>

<file path=xl/calcChain.xml><?xml version="1.0" encoding="utf-8"?>
<calcChain xmlns="http://schemas.openxmlformats.org/spreadsheetml/2006/main">
  <c r="J67" i="1" l="1"/>
  <c r="I67" i="1"/>
</calcChain>
</file>

<file path=xl/sharedStrings.xml><?xml version="1.0" encoding="utf-8"?>
<sst xmlns="http://schemas.openxmlformats.org/spreadsheetml/2006/main" count="313" uniqueCount="159">
  <si>
    <t>УО</t>
  </si>
  <si>
    <t>ООО "УК РЭС-12"</t>
  </si>
  <si>
    <t>Л/с</t>
  </si>
  <si>
    <t>3582001618</t>
  </si>
  <si>
    <t>3500806518</t>
  </si>
  <si>
    <t>3500805274</t>
  </si>
  <si>
    <t>3582001549</t>
  </si>
  <si>
    <t>3500803942</t>
  </si>
  <si>
    <t>3500801528</t>
  </si>
  <si>
    <t>3500805284</t>
  </si>
  <si>
    <t>3500800068</t>
  </si>
  <si>
    <t>3500802500</t>
  </si>
  <si>
    <t>3500802746</t>
  </si>
  <si>
    <t>3500800360</t>
  </si>
  <si>
    <t>3500804927</t>
  </si>
  <si>
    <t>3500805088</t>
  </si>
  <si>
    <t>3500801407</t>
  </si>
  <si>
    <t>3500802960</t>
  </si>
  <si>
    <t>3500800220</t>
  </si>
  <si>
    <t>3500800298</t>
  </si>
  <si>
    <t>3500804449</t>
  </si>
  <si>
    <t>3500805171</t>
  </si>
  <si>
    <t>3500804010</t>
  </si>
  <si>
    <t>3500804998</t>
  </si>
  <si>
    <t>3500801059</t>
  </si>
  <si>
    <t>3500801057</t>
  </si>
  <si>
    <t>3500804421</t>
  </si>
  <si>
    <t>3500805687</t>
  </si>
  <si>
    <t>3500806069</t>
  </si>
  <si>
    <t>3500801264</t>
  </si>
  <si>
    <t>3500805590</t>
  </si>
  <si>
    <t>3500806737</t>
  </si>
  <si>
    <t>3500802285</t>
  </si>
  <si>
    <t>3500804892</t>
  </si>
  <si>
    <t>3500803403</t>
  </si>
  <si>
    <t>3500802196</t>
  </si>
  <si>
    <t>3500805876</t>
  </si>
  <si>
    <t>3500804966</t>
  </si>
  <si>
    <t>3500806083</t>
  </si>
  <si>
    <t>3500802396</t>
  </si>
  <si>
    <t>3500803307</t>
  </si>
  <si>
    <t>3500802197</t>
  </si>
  <si>
    <t>3500804079</t>
  </si>
  <si>
    <t>3500804080</t>
  </si>
  <si>
    <t>3500804082</t>
  </si>
  <si>
    <t>3500803999</t>
  </si>
  <si>
    <t>3500805193</t>
  </si>
  <si>
    <t>3500805708</t>
  </si>
  <si>
    <t>3500800028</t>
  </si>
  <si>
    <t>3500805381</t>
  </si>
  <si>
    <t>3500801041</t>
  </si>
  <si>
    <t>3500800475</t>
  </si>
  <si>
    <t>3500803015</t>
  </si>
  <si>
    <t>3500801591</t>
  </si>
  <si>
    <t>3500806572</t>
  </si>
  <si>
    <t>3582001583</t>
  </si>
  <si>
    <t>3500802532</t>
  </si>
  <si>
    <t>3500800105</t>
  </si>
  <si>
    <t>3500802917</t>
  </si>
  <si>
    <t>3500801746</t>
  </si>
  <si>
    <t>3500802868</t>
  </si>
  <si>
    <t>3500801234</t>
  </si>
  <si>
    <t>3500806517</t>
  </si>
  <si>
    <t>3582001619</t>
  </si>
  <si>
    <t>3500803363</t>
  </si>
  <si>
    <t>3500804913</t>
  </si>
  <si>
    <t>3500800484</t>
  </si>
  <si>
    <t>ФИО</t>
  </si>
  <si>
    <t xml:space="preserve">Администрация г. вологды </t>
  </si>
  <si>
    <t>Блинникова Элина Викторовна</t>
  </si>
  <si>
    <t>БУ ЖКХ ВО "Вологдаоблжилкомхоз" .</t>
  </si>
  <si>
    <t>Булькотин Сергей Изосимович</t>
  </si>
  <si>
    <t>Виноградова Ольга Геннадьевна</t>
  </si>
  <si>
    <t>Волкова Марина Михайловна</t>
  </si>
  <si>
    <t>Волковинский Иван Михайлович</t>
  </si>
  <si>
    <t>Воронин Михаил Владимирович</t>
  </si>
  <si>
    <t>Глебов Николай Анатольевич</t>
  </si>
  <si>
    <t>Горшков Евгений Леонидович</t>
  </si>
  <si>
    <t>Громыкина Наталия Альбертовна</t>
  </si>
  <si>
    <t>Грязева Ирина Васильевна</t>
  </si>
  <si>
    <t>Д Г Х</t>
  </si>
  <si>
    <t>Данилов Николай Николаевич</t>
  </si>
  <si>
    <t>Департамент городского хозяйства</t>
  </si>
  <si>
    <t>Департамент Городского Хозяйства</t>
  </si>
  <si>
    <t>Иолоб Роман Иванович</t>
  </si>
  <si>
    <t>Капитонова Ольга Филипповна</t>
  </si>
  <si>
    <t>Киселева Ангелина Николаевна</t>
  </si>
  <si>
    <t>Коновалов Александр Юрьевич</t>
  </si>
  <si>
    <t>Конторина Анна Викторовна</t>
  </si>
  <si>
    <t>Конторина Ирина Викторовна</t>
  </si>
  <si>
    <t>Копейкин Николай Алексеевич</t>
  </si>
  <si>
    <t>Костыгов Олег Александрович</t>
  </si>
  <si>
    <t>Кошкин Владимир Дмитриевич</t>
  </si>
  <si>
    <t>Красильников Андрей Львович</t>
  </si>
  <si>
    <t>Круглова Валентина Михайловна</t>
  </si>
  <si>
    <t>Логинов Ален Александрович</t>
  </si>
  <si>
    <t>Меньшикова Зоя Николаевна</t>
  </si>
  <si>
    <t>МО "Город Вологда" * *</t>
  </si>
  <si>
    <t xml:space="preserve">Муниципальное образование " город вологда" </t>
  </si>
  <si>
    <t>Нахалов Евгений Александрович</t>
  </si>
  <si>
    <t>Нечаева Юлия Юрьевна</t>
  </si>
  <si>
    <t>Нуйкина Виктория Вячеславовна</t>
  </si>
  <si>
    <t>Осекин Сергей Михайлович</t>
  </si>
  <si>
    <t>Панкова Надежда Анатольевна</t>
  </si>
  <si>
    <t>Паутова Елена Александровна</t>
  </si>
  <si>
    <t>Пахолкова Татьяна Александровна</t>
  </si>
  <si>
    <t>Полетаев Аркадий Германович</t>
  </si>
  <si>
    <t>Полетаев Герман Аркадьевич</t>
  </si>
  <si>
    <t>Попов Денис Владимирович</t>
  </si>
  <si>
    <t>Принцева Екатерина Петровна</t>
  </si>
  <si>
    <t>Пятаков Андрей Владимирович</t>
  </si>
  <si>
    <t>Сазонов Александр Сергеевич</t>
  </si>
  <si>
    <t>Сальников Александр Викторович</t>
  </si>
  <si>
    <t>Сберегаева Лилия Афанасьевна</t>
  </si>
  <si>
    <t>Смелкова Анастасия Эдуардовна</t>
  </si>
  <si>
    <t>Смирнова Елена Владимировна</t>
  </si>
  <si>
    <t>Смирнова Марина Владимировна</t>
  </si>
  <si>
    <t>Соловьева Людмила Кононовна</t>
  </si>
  <si>
    <t>Терехичев Алексей Валерьевич</t>
  </si>
  <si>
    <t>Тетерина Ольга Александровна</t>
  </si>
  <si>
    <t>Тихонова Татьяна Гурьевна</t>
  </si>
  <si>
    <t>Фокина Татьяна Кирилловна</t>
  </si>
  <si>
    <t>Фролова Наталья Валентиновна</t>
  </si>
  <si>
    <t>Хамичева Зинаида Павловна</t>
  </si>
  <si>
    <t>Хахелев Михаил Александрович</t>
  </si>
  <si>
    <t>Чижова Алена Андреевна</t>
  </si>
  <si>
    <t>Чистяков Дмитрий Николаевич</t>
  </si>
  <si>
    <t>Шадрунова Маргарита Кузьминична</t>
  </si>
  <si>
    <t>Шарова Елена Геннадьевна</t>
  </si>
  <si>
    <t>Шульгина Вера Николаевна</t>
  </si>
  <si>
    <t>Улица</t>
  </si>
  <si>
    <t>Московская ул.</t>
  </si>
  <si>
    <t>Московское ш.</t>
  </si>
  <si>
    <t>Текстильщиков ул.</t>
  </si>
  <si>
    <t>Воркутинская ул.</t>
  </si>
  <si>
    <t>Архангельская ул.</t>
  </si>
  <si>
    <t>Дзержинского ул.</t>
  </si>
  <si>
    <t>Беляева ул.</t>
  </si>
  <si>
    <t>Маршала Конева ул.</t>
  </si>
  <si>
    <t>Петрозаводская ул.</t>
  </si>
  <si>
    <t>Технический пер.</t>
  </si>
  <si>
    <t>Дом</t>
  </si>
  <si>
    <t>Литер дома</t>
  </si>
  <si>
    <t>Б</t>
  </si>
  <si>
    <t>А</t>
  </si>
  <si>
    <t>Квартира</t>
  </si>
  <si>
    <t>Литер квартиры</t>
  </si>
  <si>
    <t>_2</t>
  </si>
  <si>
    <t>/</t>
  </si>
  <si>
    <t>*2</t>
  </si>
  <si>
    <t>*1/</t>
  </si>
  <si>
    <t>*1</t>
  </si>
  <si>
    <t>*2/</t>
  </si>
  <si>
    <t>//</t>
  </si>
  <si>
    <t>Содержание.ИТОГО</t>
  </si>
  <si>
    <t>Вода и ТКО.ИТОГО</t>
  </si>
  <si>
    <t>Лот № 3</t>
  </si>
  <si>
    <t>Приложение № 3</t>
  </si>
  <si>
    <t>Начальная цена лота №3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</si>
</sst>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b/>
      <sz val="8"/>
      <name val="Tahoma"/>
      <family val="2"/>
      <charset val="204"/>
    </font>
    <font>
      <sz val="8"/>
      <name val="Tahoma"/>
      <family val="2"/>
      <charset val="204"/>
    </font>
    <font>
      <b/>
      <sz val="8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62"/>
      </patternFill>
    </fill>
    <fill>
      <patternFill patternType="solid">
        <fgColor indexed="61"/>
      </patternFill>
    </fill>
  </fills>
  <borders count="8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/>
      <top style="thin">
        <color indexed="63"/>
      </top>
      <bottom/>
      <diagonal/>
    </border>
    <border>
      <left/>
      <right/>
      <top style="thin">
        <color indexed="63"/>
      </top>
      <bottom/>
      <diagonal/>
    </border>
    <border>
      <left/>
      <right style="thin">
        <color indexed="63"/>
      </right>
      <top style="thin">
        <color indexed="63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1" xfId="0" applyNumberFormat="1" applyFont="1" applyFill="1" applyBorder="1" applyAlignment="1" applyProtection="1">
      <alignment horizontal="center" vertical="top" wrapText="1"/>
    </xf>
    <xf numFmtId="0" fontId="2" fillId="0" borderId="1" xfId="0" applyNumberFormat="1" applyFont="1" applyFill="1" applyBorder="1" applyAlignment="1" applyProtection="1">
      <alignment horizontal="left" vertical="top" wrapText="1"/>
    </xf>
    <xf numFmtId="0" fontId="2" fillId="0" borderId="1" xfId="0" applyNumberFormat="1" applyFont="1" applyFill="1" applyBorder="1" applyAlignment="1" applyProtection="1">
      <alignment horizontal="right" vertical="top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3" fillId="3" borderId="5" xfId="0" applyNumberFormat="1" applyFont="1" applyFill="1" applyBorder="1" applyAlignment="1" applyProtection="1">
      <alignment horizontal="left" vertical="top" wrapText="1"/>
    </xf>
    <xf numFmtId="0" fontId="3" fillId="3" borderId="6" xfId="0" applyNumberFormat="1" applyFont="1" applyFill="1" applyBorder="1" applyAlignment="1" applyProtection="1">
      <alignment horizontal="left" vertical="top" wrapText="1"/>
    </xf>
    <xf numFmtId="0" fontId="3" fillId="3" borderId="6" xfId="0" applyNumberFormat="1" applyFont="1" applyFill="1" applyBorder="1" applyAlignment="1" applyProtection="1">
      <alignment horizontal="right" vertical="top" wrapText="1"/>
    </xf>
    <xf numFmtId="0" fontId="3" fillId="3" borderId="7" xfId="0" applyNumberFormat="1" applyFont="1" applyFill="1" applyBorder="1" applyAlignment="1" applyProtection="1">
      <alignment horizontal="right" vertical="top" wrapText="1"/>
    </xf>
    <xf numFmtId="0" fontId="3" fillId="3" borderId="3" xfId="0" applyNumberFormat="1" applyFont="1" applyFill="1" applyBorder="1" applyAlignment="1" applyProtection="1">
      <alignment horizontal="center" vertical="top" wrapText="1"/>
    </xf>
    <xf numFmtId="0" fontId="3" fillId="3" borderId="4" xfId="0" applyNumberFormat="1" applyFont="1" applyFill="1" applyBorder="1" applyAlignment="1" applyProtection="1">
      <alignment horizontal="center" vertical="top" wrapText="1"/>
    </xf>
    <xf numFmtId="0" fontId="1" fillId="3" borderId="2" xfId="0" applyNumberFormat="1" applyFont="1" applyFill="1" applyBorder="1" applyAlignment="1" applyProtection="1">
      <alignment horizontal="center" vertical="top" wrapText="1"/>
    </xf>
    <xf numFmtId="4" fontId="3" fillId="3" borderId="2" xfId="0" applyNumberFormat="1" applyFont="1" applyFill="1" applyBorder="1" applyAlignment="1" applyProtection="1">
      <alignment horizontal="center" vertical="top" wrapText="1"/>
    </xf>
    <xf numFmtId="4" fontId="3" fillId="3" borderId="4" xfId="0" applyNumberFormat="1" applyFont="1" applyFill="1" applyBorder="1" applyAlignment="1" applyProtection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F0F0F0"/>
      <rgbColor rgb="00D6D6D6"/>
      <rgbColor rgb="00A0A0A0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8"/>
  <sheetViews>
    <sheetView showGridLines="0" tabSelected="1" topLeftCell="A58" workbookViewId="0">
      <selection activeCell="I72" sqref="I72"/>
    </sheetView>
  </sheetViews>
  <sheetFormatPr defaultRowHeight="12.75" x14ac:dyDescent="0.2"/>
  <cols>
    <col min="1" max="1" width="17.28515625" customWidth="1"/>
    <col min="2" max="2" width="9.28515625" customWidth="1"/>
    <col min="3" max="3" width="35" customWidth="1"/>
    <col min="4" max="4" width="15.7109375" customWidth="1"/>
    <col min="5" max="5" width="4.42578125" customWidth="1"/>
    <col min="6" max="6" width="10.7109375" customWidth="1"/>
    <col min="7" max="7" width="8.7109375" customWidth="1"/>
    <col min="8" max="8" width="12.42578125" customWidth="1"/>
    <col min="9" max="9" width="17.28515625" customWidth="1"/>
    <col min="10" max="10" width="15.7109375" customWidth="1"/>
  </cols>
  <sheetData>
    <row r="1" spans="1:10" ht="18" customHeight="1" x14ac:dyDescent="0.2">
      <c r="A1" s="4" t="s">
        <v>156</v>
      </c>
      <c r="B1" s="5"/>
      <c r="C1" s="5"/>
      <c r="D1" s="5"/>
      <c r="E1" s="5"/>
      <c r="F1" s="5"/>
      <c r="G1" s="5"/>
      <c r="H1" s="6"/>
      <c r="I1" s="4" t="s">
        <v>157</v>
      </c>
      <c r="J1" s="6"/>
    </row>
    <row r="2" spans="1:10" ht="21" x14ac:dyDescent="0.2">
      <c r="A2" s="1" t="s">
        <v>0</v>
      </c>
      <c r="B2" s="1" t="s">
        <v>2</v>
      </c>
      <c r="C2" s="1" t="s">
        <v>67</v>
      </c>
      <c r="D2" s="1" t="s">
        <v>130</v>
      </c>
      <c r="E2" s="1" t="s">
        <v>141</v>
      </c>
      <c r="F2" s="1" t="s">
        <v>142</v>
      </c>
      <c r="G2" s="1" t="s">
        <v>145</v>
      </c>
      <c r="H2" s="1" t="s">
        <v>146</v>
      </c>
      <c r="I2" s="1" t="s">
        <v>154</v>
      </c>
      <c r="J2" s="1" t="s">
        <v>155</v>
      </c>
    </row>
    <row r="3" spans="1:10" ht="13.7" customHeight="1" x14ac:dyDescent="0.2">
      <c r="A3" s="2" t="s">
        <v>1</v>
      </c>
      <c r="B3" s="2" t="s">
        <v>3</v>
      </c>
      <c r="C3" s="2"/>
      <c r="D3" s="2" t="s">
        <v>131</v>
      </c>
      <c r="E3" s="3">
        <v>23</v>
      </c>
      <c r="F3" s="2"/>
      <c r="G3" s="3">
        <v>1</v>
      </c>
      <c r="H3" s="2" t="s">
        <v>147</v>
      </c>
      <c r="I3" s="3">
        <v>4734.22</v>
      </c>
      <c r="J3" s="3">
        <v>0</v>
      </c>
    </row>
    <row r="4" spans="1:10" ht="13.7" customHeight="1" x14ac:dyDescent="0.2">
      <c r="A4" s="2" t="s">
        <v>1</v>
      </c>
      <c r="B4" s="2" t="s">
        <v>4</v>
      </c>
      <c r="C4" s="2" t="s">
        <v>68</v>
      </c>
      <c r="D4" s="2" t="s">
        <v>132</v>
      </c>
      <c r="E4" s="3">
        <v>12</v>
      </c>
      <c r="F4" s="2"/>
      <c r="G4" s="3">
        <v>3</v>
      </c>
      <c r="H4" s="2" t="s">
        <v>148</v>
      </c>
      <c r="I4" s="3">
        <v>874.92</v>
      </c>
      <c r="J4" s="3">
        <v>0</v>
      </c>
    </row>
    <row r="5" spans="1:10" ht="13.7" customHeight="1" x14ac:dyDescent="0.2">
      <c r="A5" s="2" t="s">
        <v>1</v>
      </c>
      <c r="B5" s="2" t="s">
        <v>5</v>
      </c>
      <c r="C5" s="2" t="s">
        <v>69</v>
      </c>
      <c r="D5" s="2" t="s">
        <v>133</v>
      </c>
      <c r="E5" s="3">
        <v>21</v>
      </c>
      <c r="F5" s="2" t="s">
        <v>143</v>
      </c>
      <c r="G5" s="3">
        <v>37</v>
      </c>
      <c r="H5" s="2"/>
      <c r="I5" s="3">
        <v>2475.84</v>
      </c>
      <c r="J5" s="3">
        <v>0</v>
      </c>
    </row>
    <row r="6" spans="1:10" ht="13.7" customHeight="1" x14ac:dyDescent="0.2">
      <c r="A6" s="2" t="s">
        <v>1</v>
      </c>
      <c r="B6" s="2" t="s">
        <v>6</v>
      </c>
      <c r="C6" s="2" t="s">
        <v>70</v>
      </c>
      <c r="D6" s="2" t="s">
        <v>132</v>
      </c>
      <c r="E6" s="3">
        <v>10</v>
      </c>
      <c r="F6" s="2"/>
      <c r="G6" s="3">
        <v>12</v>
      </c>
      <c r="H6" s="2" t="s">
        <v>148</v>
      </c>
      <c r="I6" s="3">
        <v>5631.04</v>
      </c>
      <c r="J6" s="3">
        <v>0</v>
      </c>
    </row>
    <row r="7" spans="1:10" ht="13.7" customHeight="1" x14ac:dyDescent="0.2">
      <c r="A7" s="2" t="s">
        <v>1</v>
      </c>
      <c r="B7" s="2" t="s">
        <v>7</v>
      </c>
      <c r="C7" s="2" t="s">
        <v>71</v>
      </c>
      <c r="D7" s="2" t="s">
        <v>131</v>
      </c>
      <c r="E7" s="3">
        <v>37</v>
      </c>
      <c r="F7" s="2"/>
      <c r="G7" s="3">
        <v>117</v>
      </c>
      <c r="H7" s="2"/>
      <c r="I7" s="3">
        <v>36340.89</v>
      </c>
      <c r="J7" s="3">
        <v>6201.42</v>
      </c>
    </row>
    <row r="8" spans="1:10" ht="13.7" customHeight="1" x14ac:dyDescent="0.2">
      <c r="A8" s="2" t="s">
        <v>1</v>
      </c>
      <c r="B8" s="2" t="s">
        <v>8</v>
      </c>
      <c r="C8" s="2" t="s">
        <v>72</v>
      </c>
      <c r="D8" s="2" t="s">
        <v>134</v>
      </c>
      <c r="E8" s="3">
        <v>4</v>
      </c>
      <c r="F8" s="2"/>
      <c r="G8" s="3">
        <v>16</v>
      </c>
      <c r="H8" s="2"/>
      <c r="I8" s="3">
        <v>15035.93</v>
      </c>
      <c r="J8" s="3">
        <v>3602.1</v>
      </c>
    </row>
    <row r="9" spans="1:10" ht="13.7" customHeight="1" x14ac:dyDescent="0.2">
      <c r="A9" s="2" t="s">
        <v>1</v>
      </c>
      <c r="B9" s="2" t="s">
        <v>9</v>
      </c>
      <c r="C9" s="2" t="s">
        <v>73</v>
      </c>
      <c r="D9" s="2" t="s">
        <v>133</v>
      </c>
      <c r="E9" s="3">
        <v>21</v>
      </c>
      <c r="F9" s="2" t="s">
        <v>143</v>
      </c>
      <c r="G9" s="3">
        <v>44</v>
      </c>
      <c r="H9" s="2" t="s">
        <v>149</v>
      </c>
      <c r="I9" s="3">
        <v>72277.62</v>
      </c>
      <c r="J9" s="3">
        <v>4564.78</v>
      </c>
    </row>
    <row r="10" spans="1:10" ht="13.7" customHeight="1" x14ac:dyDescent="0.2">
      <c r="A10" s="2" t="s">
        <v>1</v>
      </c>
      <c r="B10" s="2" t="s">
        <v>10</v>
      </c>
      <c r="C10" s="2" t="s">
        <v>74</v>
      </c>
      <c r="D10" s="2" t="s">
        <v>135</v>
      </c>
      <c r="E10" s="3">
        <v>11</v>
      </c>
      <c r="F10" s="2"/>
      <c r="G10" s="3">
        <v>157</v>
      </c>
      <c r="H10" s="2"/>
      <c r="I10" s="3">
        <v>86673.42</v>
      </c>
      <c r="J10" s="3">
        <v>3570.04</v>
      </c>
    </row>
    <row r="11" spans="1:10" ht="13.7" customHeight="1" x14ac:dyDescent="0.2">
      <c r="A11" s="2" t="s">
        <v>1</v>
      </c>
      <c r="B11" s="2" t="s">
        <v>11</v>
      </c>
      <c r="C11" s="2" t="s">
        <v>75</v>
      </c>
      <c r="D11" s="2" t="s">
        <v>136</v>
      </c>
      <c r="E11" s="3">
        <v>33</v>
      </c>
      <c r="F11" s="2"/>
      <c r="G11" s="3">
        <v>22</v>
      </c>
      <c r="H11" s="2"/>
      <c r="I11" s="3">
        <v>528346.80000000005</v>
      </c>
      <c r="J11" s="3">
        <v>4458.18</v>
      </c>
    </row>
    <row r="12" spans="1:10" ht="13.7" customHeight="1" x14ac:dyDescent="0.2">
      <c r="A12" s="2" t="s">
        <v>1</v>
      </c>
      <c r="B12" s="2" t="s">
        <v>12</v>
      </c>
      <c r="C12" s="2" t="s">
        <v>76</v>
      </c>
      <c r="D12" s="2" t="s">
        <v>136</v>
      </c>
      <c r="E12" s="3">
        <v>41</v>
      </c>
      <c r="F12" s="2"/>
      <c r="G12" s="3">
        <v>30</v>
      </c>
      <c r="H12" s="2"/>
      <c r="I12" s="3">
        <v>676113.59</v>
      </c>
      <c r="J12" s="3">
        <v>10704.57</v>
      </c>
    </row>
    <row r="13" spans="1:10" ht="13.7" customHeight="1" x14ac:dyDescent="0.2">
      <c r="A13" s="2" t="s">
        <v>1</v>
      </c>
      <c r="B13" s="2" t="s">
        <v>13</v>
      </c>
      <c r="C13" s="2" t="s">
        <v>77</v>
      </c>
      <c r="D13" s="2" t="s">
        <v>137</v>
      </c>
      <c r="E13" s="3">
        <v>18</v>
      </c>
      <c r="F13" s="2"/>
      <c r="G13" s="3">
        <v>43</v>
      </c>
      <c r="H13" s="2"/>
      <c r="I13" s="3">
        <v>1731.33</v>
      </c>
      <c r="J13" s="3">
        <v>0</v>
      </c>
    </row>
    <row r="14" spans="1:10" ht="13.7" customHeight="1" x14ac:dyDescent="0.2">
      <c r="A14" s="2" t="s">
        <v>1</v>
      </c>
      <c r="B14" s="2" t="s">
        <v>14</v>
      </c>
      <c r="C14" s="2" t="s">
        <v>78</v>
      </c>
      <c r="D14" s="2" t="s">
        <v>133</v>
      </c>
      <c r="E14" s="3">
        <v>18</v>
      </c>
      <c r="F14" s="2" t="s">
        <v>144</v>
      </c>
      <c r="G14" s="3">
        <v>30</v>
      </c>
      <c r="H14" s="2"/>
      <c r="I14" s="3">
        <v>10132.51</v>
      </c>
      <c r="J14" s="3">
        <v>1523.41</v>
      </c>
    </row>
    <row r="15" spans="1:10" ht="13.7" customHeight="1" x14ac:dyDescent="0.2">
      <c r="A15" s="2" t="s">
        <v>1</v>
      </c>
      <c r="B15" s="2" t="s">
        <v>15</v>
      </c>
      <c r="C15" s="2" t="s">
        <v>79</v>
      </c>
      <c r="D15" s="2" t="s">
        <v>133</v>
      </c>
      <c r="E15" s="3">
        <v>20</v>
      </c>
      <c r="F15" s="2"/>
      <c r="G15" s="3">
        <v>57</v>
      </c>
      <c r="H15" s="2" t="s">
        <v>148</v>
      </c>
      <c r="I15" s="3">
        <v>9589.42</v>
      </c>
      <c r="J15" s="3">
        <v>0</v>
      </c>
    </row>
    <row r="16" spans="1:10" ht="13.7" customHeight="1" x14ac:dyDescent="0.2">
      <c r="A16" s="2" t="s">
        <v>1</v>
      </c>
      <c r="B16" s="2" t="s">
        <v>16</v>
      </c>
      <c r="C16" s="2" t="s">
        <v>80</v>
      </c>
      <c r="D16" s="2" t="s">
        <v>134</v>
      </c>
      <c r="E16" s="3">
        <v>16</v>
      </c>
      <c r="F16" s="2" t="s">
        <v>143</v>
      </c>
      <c r="G16" s="3">
        <v>17</v>
      </c>
      <c r="H16" s="2" t="s">
        <v>150</v>
      </c>
      <c r="I16" s="3">
        <v>67963.39</v>
      </c>
      <c r="J16" s="3">
        <v>0</v>
      </c>
    </row>
    <row r="17" spans="1:10" ht="13.7" customHeight="1" x14ac:dyDescent="0.2">
      <c r="A17" s="2" t="s">
        <v>1</v>
      </c>
      <c r="B17" s="2" t="s">
        <v>17</v>
      </c>
      <c r="C17" s="2" t="s">
        <v>81</v>
      </c>
      <c r="D17" s="2" t="s">
        <v>138</v>
      </c>
      <c r="E17" s="3">
        <v>25</v>
      </c>
      <c r="F17" s="2"/>
      <c r="G17" s="3">
        <v>99</v>
      </c>
      <c r="H17" s="2"/>
      <c r="I17" s="3">
        <v>295858.59999999998</v>
      </c>
      <c r="J17" s="3">
        <v>9445.6299999999992</v>
      </c>
    </row>
    <row r="18" spans="1:10" ht="13.7" customHeight="1" x14ac:dyDescent="0.2">
      <c r="A18" s="2" t="s">
        <v>1</v>
      </c>
      <c r="B18" s="2" t="s">
        <v>18</v>
      </c>
      <c r="C18" s="2" t="s">
        <v>82</v>
      </c>
      <c r="D18" s="2" t="s">
        <v>135</v>
      </c>
      <c r="E18" s="3">
        <v>7</v>
      </c>
      <c r="F18" s="2" t="s">
        <v>144</v>
      </c>
      <c r="G18" s="3">
        <v>44</v>
      </c>
      <c r="H18" s="2" t="s">
        <v>148</v>
      </c>
      <c r="I18" s="3">
        <v>124072.49</v>
      </c>
      <c r="J18" s="3">
        <v>0</v>
      </c>
    </row>
    <row r="19" spans="1:10" ht="13.7" customHeight="1" x14ac:dyDescent="0.2">
      <c r="A19" s="2" t="s">
        <v>1</v>
      </c>
      <c r="B19" s="2" t="s">
        <v>19</v>
      </c>
      <c r="C19" s="2" t="s">
        <v>83</v>
      </c>
      <c r="D19" s="2" t="s">
        <v>135</v>
      </c>
      <c r="E19" s="3">
        <v>9</v>
      </c>
      <c r="F19" s="2" t="s">
        <v>144</v>
      </c>
      <c r="G19" s="3">
        <v>6</v>
      </c>
      <c r="H19" s="2" t="s">
        <v>148</v>
      </c>
      <c r="I19" s="3">
        <v>94785.22</v>
      </c>
      <c r="J19" s="3">
        <v>0</v>
      </c>
    </row>
    <row r="20" spans="1:10" ht="13.7" customHeight="1" x14ac:dyDescent="0.2">
      <c r="A20" s="2" t="s">
        <v>1</v>
      </c>
      <c r="B20" s="2" t="s">
        <v>20</v>
      </c>
      <c r="C20" s="2" t="s">
        <v>84</v>
      </c>
      <c r="D20" s="2" t="s">
        <v>139</v>
      </c>
      <c r="E20" s="3">
        <v>4</v>
      </c>
      <c r="F20" s="2"/>
      <c r="G20" s="3">
        <v>20</v>
      </c>
      <c r="H20" s="2" t="s">
        <v>148</v>
      </c>
      <c r="I20" s="3">
        <v>69274.45</v>
      </c>
      <c r="J20" s="3">
        <v>1965.74</v>
      </c>
    </row>
    <row r="21" spans="1:10" ht="13.7" customHeight="1" x14ac:dyDescent="0.2">
      <c r="A21" s="2" t="s">
        <v>1</v>
      </c>
      <c r="B21" s="2" t="s">
        <v>21</v>
      </c>
      <c r="C21" s="2" t="s">
        <v>85</v>
      </c>
      <c r="D21" s="2" t="s">
        <v>133</v>
      </c>
      <c r="E21" s="3">
        <v>21</v>
      </c>
      <c r="F21" s="2" t="s">
        <v>144</v>
      </c>
      <c r="G21" s="3">
        <v>39</v>
      </c>
      <c r="H21" s="2" t="s">
        <v>151</v>
      </c>
      <c r="I21" s="3">
        <v>43595.360000000001</v>
      </c>
      <c r="J21" s="3">
        <v>9129.56</v>
      </c>
    </row>
    <row r="22" spans="1:10" ht="13.7" customHeight="1" x14ac:dyDescent="0.2">
      <c r="A22" s="2" t="s">
        <v>1</v>
      </c>
      <c r="B22" s="2" t="s">
        <v>22</v>
      </c>
      <c r="C22" s="2" t="s">
        <v>86</v>
      </c>
      <c r="D22" s="2" t="s">
        <v>131</v>
      </c>
      <c r="E22" s="3">
        <v>37</v>
      </c>
      <c r="F22" s="2"/>
      <c r="G22" s="3">
        <v>71</v>
      </c>
      <c r="H22" s="2"/>
      <c r="I22" s="3">
        <v>214794.12</v>
      </c>
      <c r="J22" s="3">
        <v>13645.47</v>
      </c>
    </row>
    <row r="23" spans="1:10" ht="13.7" customHeight="1" x14ac:dyDescent="0.2">
      <c r="A23" s="2" t="s">
        <v>1</v>
      </c>
      <c r="B23" s="2" t="s">
        <v>23</v>
      </c>
      <c r="C23" s="2" t="s">
        <v>87</v>
      </c>
      <c r="D23" s="2" t="s">
        <v>133</v>
      </c>
      <c r="E23" s="3">
        <v>18</v>
      </c>
      <c r="F23" s="2" t="s">
        <v>143</v>
      </c>
      <c r="G23" s="3">
        <v>33</v>
      </c>
      <c r="H23" s="2"/>
      <c r="I23" s="3">
        <v>52559.61</v>
      </c>
      <c r="J23" s="3">
        <v>8185.78</v>
      </c>
    </row>
    <row r="24" spans="1:10" ht="13.7" customHeight="1" x14ac:dyDescent="0.2">
      <c r="A24" s="2" t="s">
        <v>1</v>
      </c>
      <c r="B24" s="2" t="s">
        <v>24</v>
      </c>
      <c r="C24" s="2" t="s">
        <v>88</v>
      </c>
      <c r="D24" s="2" t="s">
        <v>134</v>
      </c>
      <c r="E24" s="3">
        <v>13</v>
      </c>
      <c r="F24" s="2"/>
      <c r="G24" s="3">
        <v>10</v>
      </c>
      <c r="H24" s="2" t="s">
        <v>152</v>
      </c>
      <c r="I24" s="3">
        <v>150399.81</v>
      </c>
      <c r="J24" s="3">
        <v>0</v>
      </c>
    </row>
    <row r="25" spans="1:10" ht="13.7" customHeight="1" x14ac:dyDescent="0.2">
      <c r="A25" s="2" t="s">
        <v>1</v>
      </c>
      <c r="B25" s="2" t="s">
        <v>25</v>
      </c>
      <c r="C25" s="2" t="s">
        <v>89</v>
      </c>
      <c r="D25" s="2" t="s">
        <v>134</v>
      </c>
      <c r="E25" s="3">
        <v>13</v>
      </c>
      <c r="F25" s="2"/>
      <c r="G25" s="3">
        <v>10</v>
      </c>
      <c r="H25" s="2" t="s">
        <v>150</v>
      </c>
      <c r="I25" s="3">
        <v>126673.67</v>
      </c>
      <c r="J25" s="3">
        <v>0</v>
      </c>
    </row>
    <row r="26" spans="1:10" ht="13.7" customHeight="1" x14ac:dyDescent="0.2">
      <c r="A26" s="2" t="s">
        <v>1</v>
      </c>
      <c r="B26" s="2" t="s">
        <v>26</v>
      </c>
      <c r="C26" s="2" t="s">
        <v>90</v>
      </c>
      <c r="D26" s="2" t="s">
        <v>139</v>
      </c>
      <c r="E26" s="3">
        <v>22</v>
      </c>
      <c r="F26" s="2" t="s">
        <v>144</v>
      </c>
      <c r="G26" s="3">
        <v>86</v>
      </c>
      <c r="H26" s="2"/>
      <c r="I26" s="3">
        <v>47384.67</v>
      </c>
      <c r="J26" s="3">
        <v>7484.89</v>
      </c>
    </row>
    <row r="27" spans="1:10" ht="13.7" customHeight="1" x14ac:dyDescent="0.2">
      <c r="A27" s="2" t="s">
        <v>1</v>
      </c>
      <c r="B27" s="2" t="s">
        <v>27</v>
      </c>
      <c r="C27" s="2" t="s">
        <v>91</v>
      </c>
      <c r="D27" s="2" t="s">
        <v>140</v>
      </c>
      <c r="E27" s="3">
        <v>35</v>
      </c>
      <c r="F27" s="2"/>
      <c r="G27" s="3">
        <v>99</v>
      </c>
      <c r="H27" s="2" t="s">
        <v>148</v>
      </c>
      <c r="I27" s="3">
        <v>276.3</v>
      </c>
      <c r="J27" s="3">
        <v>0</v>
      </c>
    </row>
    <row r="28" spans="1:10" ht="13.7" customHeight="1" x14ac:dyDescent="0.2">
      <c r="A28" s="2" t="s">
        <v>1</v>
      </c>
      <c r="B28" s="2" t="s">
        <v>28</v>
      </c>
      <c r="C28" s="2" t="s">
        <v>92</v>
      </c>
      <c r="D28" s="2" t="s">
        <v>140</v>
      </c>
      <c r="E28" s="3">
        <v>50</v>
      </c>
      <c r="F28" s="2"/>
      <c r="G28" s="3">
        <v>43</v>
      </c>
      <c r="H28" s="2"/>
      <c r="I28" s="3">
        <v>419909.16</v>
      </c>
      <c r="J28" s="3">
        <v>0</v>
      </c>
    </row>
    <row r="29" spans="1:10" ht="13.7" customHeight="1" x14ac:dyDescent="0.2">
      <c r="A29" s="2" t="s">
        <v>1</v>
      </c>
      <c r="B29" s="2" t="s">
        <v>29</v>
      </c>
      <c r="C29" s="2" t="s">
        <v>93</v>
      </c>
      <c r="D29" s="2" t="s">
        <v>134</v>
      </c>
      <c r="E29" s="3">
        <v>15</v>
      </c>
      <c r="F29" s="2"/>
      <c r="G29" s="3">
        <v>7</v>
      </c>
      <c r="H29" s="2" t="s">
        <v>148</v>
      </c>
      <c r="I29" s="3">
        <v>252215.55</v>
      </c>
      <c r="J29" s="3">
        <v>3568.19</v>
      </c>
    </row>
    <row r="30" spans="1:10" ht="13.7" customHeight="1" x14ac:dyDescent="0.2">
      <c r="A30" s="2" t="s">
        <v>1</v>
      </c>
      <c r="B30" s="2" t="s">
        <v>30</v>
      </c>
      <c r="C30" s="2" t="s">
        <v>94</v>
      </c>
      <c r="D30" s="2" t="s">
        <v>140</v>
      </c>
      <c r="E30" s="3">
        <v>35</v>
      </c>
      <c r="F30" s="2"/>
      <c r="G30" s="3">
        <v>13</v>
      </c>
      <c r="H30" s="2"/>
      <c r="I30" s="3">
        <v>275313.09999999998</v>
      </c>
      <c r="J30" s="3">
        <v>15855.65</v>
      </c>
    </row>
    <row r="31" spans="1:10" ht="13.7" customHeight="1" x14ac:dyDescent="0.2">
      <c r="A31" s="2" t="s">
        <v>1</v>
      </c>
      <c r="B31" s="2" t="s">
        <v>31</v>
      </c>
      <c r="C31" s="2" t="s">
        <v>95</v>
      </c>
      <c r="D31" s="2" t="s">
        <v>139</v>
      </c>
      <c r="E31" s="3">
        <v>2</v>
      </c>
      <c r="F31" s="2"/>
      <c r="G31" s="3">
        <v>61</v>
      </c>
      <c r="H31" s="2" t="s">
        <v>149</v>
      </c>
      <c r="I31" s="3">
        <v>34335.870000000003</v>
      </c>
      <c r="J31" s="3">
        <v>841.68</v>
      </c>
    </row>
    <row r="32" spans="1:10" ht="13.7" customHeight="1" x14ac:dyDescent="0.2">
      <c r="A32" s="2" t="s">
        <v>1</v>
      </c>
      <c r="B32" s="2" t="s">
        <v>32</v>
      </c>
      <c r="C32" s="2" t="s">
        <v>96</v>
      </c>
      <c r="D32" s="2" t="s">
        <v>136</v>
      </c>
      <c r="E32" s="3">
        <v>17</v>
      </c>
      <c r="F32" s="2"/>
      <c r="G32" s="3">
        <v>211</v>
      </c>
      <c r="H32" s="2"/>
      <c r="I32" s="3">
        <v>20243.13</v>
      </c>
      <c r="J32" s="3">
        <v>0</v>
      </c>
    </row>
    <row r="33" spans="1:10" ht="13.7" customHeight="1" x14ac:dyDescent="0.2">
      <c r="A33" s="2" t="s">
        <v>1</v>
      </c>
      <c r="B33" s="2" t="s">
        <v>33</v>
      </c>
      <c r="C33" s="2" t="s">
        <v>97</v>
      </c>
      <c r="D33" s="2" t="s">
        <v>133</v>
      </c>
      <c r="E33" s="3">
        <v>18</v>
      </c>
      <c r="F33" s="2"/>
      <c r="G33" s="3">
        <v>50</v>
      </c>
      <c r="H33" s="2"/>
      <c r="I33" s="3">
        <v>1644.46</v>
      </c>
      <c r="J33" s="3">
        <v>0</v>
      </c>
    </row>
    <row r="34" spans="1:10" ht="13.7" customHeight="1" x14ac:dyDescent="0.2">
      <c r="A34" s="2" t="s">
        <v>1</v>
      </c>
      <c r="B34" s="2" t="s">
        <v>34</v>
      </c>
      <c r="C34" s="2" t="s">
        <v>98</v>
      </c>
      <c r="D34" s="2" t="s">
        <v>138</v>
      </c>
      <c r="E34" s="3">
        <v>5</v>
      </c>
      <c r="F34" s="2" t="s">
        <v>144</v>
      </c>
      <c r="G34" s="3">
        <v>57</v>
      </c>
      <c r="H34" s="2" t="s">
        <v>148</v>
      </c>
      <c r="I34" s="3">
        <v>49266.47</v>
      </c>
      <c r="J34" s="3">
        <v>0</v>
      </c>
    </row>
    <row r="35" spans="1:10" ht="13.7" customHeight="1" x14ac:dyDescent="0.2">
      <c r="A35" s="2" t="s">
        <v>1</v>
      </c>
      <c r="B35" s="2" t="s">
        <v>35</v>
      </c>
      <c r="C35" s="2" t="s">
        <v>99</v>
      </c>
      <c r="D35" s="2" t="s">
        <v>136</v>
      </c>
      <c r="E35" s="3">
        <v>17</v>
      </c>
      <c r="F35" s="2"/>
      <c r="G35" s="3">
        <v>134</v>
      </c>
      <c r="H35" s="2" t="s">
        <v>151</v>
      </c>
      <c r="I35" s="3">
        <v>4404.8999999999996</v>
      </c>
      <c r="J35" s="3">
        <v>97.77</v>
      </c>
    </row>
    <row r="36" spans="1:10" ht="13.7" customHeight="1" x14ac:dyDescent="0.2">
      <c r="A36" s="2" t="s">
        <v>1</v>
      </c>
      <c r="B36" s="2" t="s">
        <v>36</v>
      </c>
      <c r="C36" s="2" t="s">
        <v>100</v>
      </c>
      <c r="D36" s="2" t="s">
        <v>140</v>
      </c>
      <c r="E36" s="3">
        <v>46</v>
      </c>
      <c r="F36" s="2" t="s">
        <v>143</v>
      </c>
      <c r="G36" s="3">
        <v>90</v>
      </c>
      <c r="H36" s="2"/>
      <c r="I36" s="3">
        <v>88990.5</v>
      </c>
      <c r="J36" s="3">
        <v>6893.13</v>
      </c>
    </row>
    <row r="37" spans="1:10" ht="13.7" customHeight="1" x14ac:dyDescent="0.2">
      <c r="A37" s="2" t="s">
        <v>1</v>
      </c>
      <c r="B37" s="2" t="s">
        <v>37</v>
      </c>
      <c r="C37" s="2" t="s">
        <v>101</v>
      </c>
      <c r="D37" s="2" t="s">
        <v>133</v>
      </c>
      <c r="E37" s="3">
        <v>18</v>
      </c>
      <c r="F37" s="2" t="s">
        <v>144</v>
      </c>
      <c r="G37" s="3">
        <v>64</v>
      </c>
      <c r="H37" s="2"/>
      <c r="I37" s="3">
        <v>26436.15</v>
      </c>
      <c r="J37" s="3">
        <v>16270.82</v>
      </c>
    </row>
    <row r="38" spans="1:10" ht="13.7" customHeight="1" x14ac:dyDescent="0.2">
      <c r="A38" s="2" t="s">
        <v>1</v>
      </c>
      <c r="B38" s="2" t="s">
        <v>38</v>
      </c>
      <c r="C38" s="2" t="s">
        <v>102</v>
      </c>
      <c r="D38" s="2" t="s">
        <v>140</v>
      </c>
      <c r="E38" s="3">
        <v>50</v>
      </c>
      <c r="F38" s="2"/>
      <c r="G38" s="3">
        <v>56</v>
      </c>
      <c r="H38" s="2" t="s">
        <v>148</v>
      </c>
      <c r="I38" s="3">
        <v>14253.2</v>
      </c>
      <c r="J38" s="3">
        <v>0</v>
      </c>
    </row>
    <row r="39" spans="1:10" ht="13.7" customHeight="1" x14ac:dyDescent="0.2">
      <c r="A39" s="2" t="s">
        <v>1</v>
      </c>
      <c r="B39" s="2" t="s">
        <v>39</v>
      </c>
      <c r="C39" s="2" t="s">
        <v>103</v>
      </c>
      <c r="D39" s="2" t="s">
        <v>136</v>
      </c>
      <c r="E39" s="3">
        <v>31</v>
      </c>
      <c r="F39" s="2"/>
      <c r="G39" s="3">
        <v>26</v>
      </c>
      <c r="H39" s="2"/>
      <c r="I39" s="3">
        <v>18623.25</v>
      </c>
      <c r="J39" s="3">
        <v>51.54</v>
      </c>
    </row>
    <row r="40" spans="1:10" ht="13.7" customHeight="1" x14ac:dyDescent="0.2">
      <c r="A40" s="2" t="s">
        <v>1</v>
      </c>
      <c r="B40" s="2" t="s">
        <v>40</v>
      </c>
      <c r="C40" s="2" t="s">
        <v>104</v>
      </c>
      <c r="D40" s="2" t="s">
        <v>138</v>
      </c>
      <c r="E40" s="3">
        <v>35</v>
      </c>
      <c r="F40" s="2"/>
      <c r="G40" s="3">
        <v>59</v>
      </c>
      <c r="H40" s="2"/>
      <c r="I40" s="3">
        <v>73959.66</v>
      </c>
      <c r="J40" s="3">
        <v>7095.09</v>
      </c>
    </row>
    <row r="41" spans="1:10" ht="13.7" customHeight="1" x14ac:dyDescent="0.2">
      <c r="A41" s="2" t="s">
        <v>1</v>
      </c>
      <c r="B41" s="2" t="s">
        <v>41</v>
      </c>
      <c r="C41" s="2" t="s">
        <v>105</v>
      </c>
      <c r="D41" s="2" t="s">
        <v>136</v>
      </c>
      <c r="E41" s="3">
        <v>17</v>
      </c>
      <c r="F41" s="2"/>
      <c r="G41" s="3">
        <v>134</v>
      </c>
      <c r="H41" s="2" t="s">
        <v>149</v>
      </c>
      <c r="I41" s="3">
        <v>9953.57</v>
      </c>
      <c r="J41" s="3">
        <v>1232.01</v>
      </c>
    </row>
    <row r="42" spans="1:10" ht="13.7" customHeight="1" x14ac:dyDescent="0.2">
      <c r="A42" s="2" t="s">
        <v>1</v>
      </c>
      <c r="B42" s="2" t="s">
        <v>42</v>
      </c>
      <c r="C42" s="2" t="s">
        <v>106</v>
      </c>
      <c r="D42" s="2" t="s">
        <v>139</v>
      </c>
      <c r="E42" s="3">
        <v>14</v>
      </c>
      <c r="F42" s="2"/>
      <c r="G42" s="3">
        <v>4</v>
      </c>
      <c r="H42" s="2"/>
      <c r="I42" s="3">
        <v>23234.27</v>
      </c>
      <c r="J42" s="3">
        <v>2687.08</v>
      </c>
    </row>
    <row r="43" spans="1:10" ht="13.7" customHeight="1" x14ac:dyDescent="0.2">
      <c r="A43" s="2" t="s">
        <v>1</v>
      </c>
      <c r="B43" s="2" t="s">
        <v>43</v>
      </c>
      <c r="C43" s="2" t="s">
        <v>107</v>
      </c>
      <c r="D43" s="2" t="s">
        <v>139</v>
      </c>
      <c r="E43" s="3">
        <v>14</v>
      </c>
      <c r="F43" s="2"/>
      <c r="G43" s="3">
        <v>4</v>
      </c>
      <c r="H43" s="2" t="s">
        <v>148</v>
      </c>
      <c r="I43" s="3">
        <v>2787.55</v>
      </c>
      <c r="J43" s="3">
        <v>0</v>
      </c>
    </row>
    <row r="44" spans="1:10" ht="13.7" customHeight="1" x14ac:dyDescent="0.2">
      <c r="A44" s="2" t="s">
        <v>1</v>
      </c>
      <c r="B44" s="2" t="s">
        <v>44</v>
      </c>
      <c r="C44" s="2" t="s">
        <v>108</v>
      </c>
      <c r="D44" s="2" t="s">
        <v>139</v>
      </c>
      <c r="E44" s="3">
        <v>14</v>
      </c>
      <c r="F44" s="2"/>
      <c r="G44" s="3">
        <v>6</v>
      </c>
      <c r="H44" s="2"/>
      <c r="I44" s="3">
        <v>89156.62</v>
      </c>
      <c r="J44" s="3">
        <v>8530.27</v>
      </c>
    </row>
    <row r="45" spans="1:10" ht="13.7" customHeight="1" x14ac:dyDescent="0.2">
      <c r="A45" s="2" t="s">
        <v>1</v>
      </c>
      <c r="B45" s="2" t="s">
        <v>45</v>
      </c>
      <c r="C45" s="2" t="s">
        <v>109</v>
      </c>
      <c r="D45" s="2" t="s">
        <v>131</v>
      </c>
      <c r="E45" s="3">
        <v>37</v>
      </c>
      <c r="F45" s="2"/>
      <c r="G45" s="3">
        <v>62</v>
      </c>
      <c r="H45" s="2"/>
      <c r="I45" s="3">
        <v>209031.19</v>
      </c>
      <c r="J45" s="3">
        <v>7823.85</v>
      </c>
    </row>
    <row r="46" spans="1:10" ht="13.7" customHeight="1" x14ac:dyDescent="0.2">
      <c r="A46" s="2" t="s">
        <v>1</v>
      </c>
      <c r="B46" s="2" t="s">
        <v>46</v>
      </c>
      <c r="C46" s="2" t="s">
        <v>110</v>
      </c>
      <c r="D46" s="2" t="s">
        <v>133</v>
      </c>
      <c r="E46" s="3">
        <v>21</v>
      </c>
      <c r="F46" s="2" t="s">
        <v>144</v>
      </c>
      <c r="G46" s="3">
        <v>57</v>
      </c>
      <c r="H46" s="2"/>
      <c r="I46" s="3">
        <v>115693.65</v>
      </c>
      <c r="J46" s="3">
        <v>4564.78</v>
      </c>
    </row>
    <row r="47" spans="1:10" ht="13.7" customHeight="1" x14ac:dyDescent="0.2">
      <c r="A47" s="2" t="s">
        <v>1</v>
      </c>
      <c r="B47" s="2" t="s">
        <v>47</v>
      </c>
      <c r="C47" s="2" t="s">
        <v>111</v>
      </c>
      <c r="D47" s="2" t="s">
        <v>140</v>
      </c>
      <c r="E47" s="3">
        <v>46</v>
      </c>
      <c r="F47" s="2" t="s">
        <v>144</v>
      </c>
      <c r="G47" s="3">
        <v>28</v>
      </c>
      <c r="H47" s="2"/>
      <c r="I47" s="3">
        <v>2136.1799999999998</v>
      </c>
      <c r="J47" s="3">
        <v>0</v>
      </c>
    </row>
    <row r="48" spans="1:10" ht="13.7" customHeight="1" x14ac:dyDescent="0.2">
      <c r="A48" s="2" t="s">
        <v>1</v>
      </c>
      <c r="B48" s="2" t="s">
        <v>48</v>
      </c>
      <c r="C48" s="2" t="s">
        <v>112</v>
      </c>
      <c r="D48" s="2" t="s">
        <v>135</v>
      </c>
      <c r="E48" s="3">
        <v>11</v>
      </c>
      <c r="F48" s="2"/>
      <c r="G48" s="3">
        <v>123</v>
      </c>
      <c r="H48" s="2" t="s">
        <v>148</v>
      </c>
      <c r="I48" s="3">
        <v>60388.06</v>
      </c>
      <c r="J48" s="3">
        <v>0</v>
      </c>
    </row>
    <row r="49" spans="1:10" ht="13.7" customHeight="1" x14ac:dyDescent="0.2">
      <c r="A49" s="2" t="s">
        <v>1</v>
      </c>
      <c r="B49" s="2" t="s">
        <v>49</v>
      </c>
      <c r="C49" s="2" t="s">
        <v>113</v>
      </c>
      <c r="D49" s="2" t="s">
        <v>133</v>
      </c>
      <c r="E49" s="3">
        <v>22</v>
      </c>
      <c r="F49" s="2"/>
      <c r="G49" s="3">
        <v>39</v>
      </c>
      <c r="H49" s="2"/>
      <c r="I49" s="3">
        <v>22539.89</v>
      </c>
      <c r="J49" s="3">
        <v>4875.1400000000003</v>
      </c>
    </row>
    <row r="50" spans="1:10" ht="13.7" customHeight="1" x14ac:dyDescent="0.2">
      <c r="A50" s="2" t="s">
        <v>1</v>
      </c>
      <c r="B50" s="2" t="s">
        <v>50</v>
      </c>
      <c r="C50" s="2" t="s">
        <v>114</v>
      </c>
      <c r="D50" s="2" t="s">
        <v>134</v>
      </c>
      <c r="E50" s="3">
        <v>12</v>
      </c>
      <c r="F50" s="2"/>
      <c r="G50" s="3">
        <v>50</v>
      </c>
      <c r="H50" s="2"/>
      <c r="I50" s="3">
        <v>71961.070000000007</v>
      </c>
      <c r="J50" s="3">
        <v>1986.9</v>
      </c>
    </row>
    <row r="51" spans="1:10" ht="13.7" customHeight="1" x14ac:dyDescent="0.2">
      <c r="A51" s="2" t="s">
        <v>1</v>
      </c>
      <c r="B51" s="2" t="s">
        <v>51</v>
      </c>
      <c r="C51" s="2" t="s">
        <v>115</v>
      </c>
      <c r="D51" s="2" t="s">
        <v>137</v>
      </c>
      <c r="E51" s="3">
        <v>1</v>
      </c>
      <c r="F51" s="2" t="s">
        <v>144</v>
      </c>
      <c r="G51" s="3">
        <v>56</v>
      </c>
      <c r="H51" s="2"/>
      <c r="I51" s="3">
        <v>283229.01</v>
      </c>
      <c r="J51" s="3">
        <v>0</v>
      </c>
    </row>
    <row r="52" spans="1:10" ht="13.7" customHeight="1" x14ac:dyDescent="0.2">
      <c r="A52" s="2" t="s">
        <v>1</v>
      </c>
      <c r="B52" s="2" t="s">
        <v>52</v>
      </c>
      <c r="C52" s="2" t="s">
        <v>116</v>
      </c>
      <c r="D52" s="2" t="s">
        <v>138</v>
      </c>
      <c r="E52" s="3">
        <v>27</v>
      </c>
      <c r="F52" s="2"/>
      <c r="G52" s="3">
        <v>23</v>
      </c>
      <c r="H52" s="2"/>
      <c r="I52" s="3">
        <v>140051.10999999999</v>
      </c>
      <c r="J52" s="3">
        <v>225.24</v>
      </c>
    </row>
    <row r="53" spans="1:10" ht="13.7" customHeight="1" x14ac:dyDescent="0.2">
      <c r="A53" s="2" t="s">
        <v>1</v>
      </c>
      <c r="B53" s="2" t="s">
        <v>53</v>
      </c>
      <c r="C53" s="2" t="s">
        <v>117</v>
      </c>
      <c r="D53" s="2" t="s">
        <v>134</v>
      </c>
      <c r="E53" s="3">
        <v>6</v>
      </c>
      <c r="F53" s="2"/>
      <c r="G53" s="3">
        <v>18</v>
      </c>
      <c r="H53" s="2"/>
      <c r="I53" s="3">
        <v>23215.11</v>
      </c>
      <c r="J53" s="3">
        <v>9564.48</v>
      </c>
    </row>
    <row r="54" spans="1:10" ht="13.7" customHeight="1" x14ac:dyDescent="0.2">
      <c r="A54" s="2" t="s">
        <v>1</v>
      </c>
      <c r="B54" s="2" t="s">
        <v>54</v>
      </c>
      <c r="C54" s="2" t="s">
        <v>118</v>
      </c>
      <c r="D54" s="2" t="s">
        <v>133</v>
      </c>
      <c r="E54" s="3">
        <v>18</v>
      </c>
      <c r="F54" s="2" t="s">
        <v>143</v>
      </c>
      <c r="G54" s="3">
        <v>33</v>
      </c>
      <c r="H54" s="2" t="s">
        <v>148</v>
      </c>
      <c r="I54" s="3">
        <v>15839.39</v>
      </c>
      <c r="J54" s="3">
        <v>0</v>
      </c>
    </row>
    <row r="55" spans="1:10" ht="13.7" customHeight="1" x14ac:dyDescent="0.2">
      <c r="A55" s="2" t="s">
        <v>1</v>
      </c>
      <c r="B55" s="2" t="s">
        <v>55</v>
      </c>
      <c r="C55" s="2" t="s">
        <v>119</v>
      </c>
      <c r="D55" s="2" t="s">
        <v>131</v>
      </c>
      <c r="E55" s="3">
        <v>21</v>
      </c>
      <c r="F55" s="2" t="s">
        <v>143</v>
      </c>
      <c r="G55" s="3">
        <v>3</v>
      </c>
      <c r="H55" s="2"/>
      <c r="I55" s="3">
        <v>5067.1099999999997</v>
      </c>
      <c r="J55" s="3">
        <v>0</v>
      </c>
    </row>
    <row r="56" spans="1:10" ht="13.7" customHeight="1" x14ac:dyDescent="0.2">
      <c r="A56" s="2" t="s">
        <v>1</v>
      </c>
      <c r="B56" s="2" t="s">
        <v>56</v>
      </c>
      <c r="C56" s="2" t="s">
        <v>120</v>
      </c>
      <c r="D56" s="2" t="s">
        <v>136</v>
      </c>
      <c r="E56" s="3">
        <v>33</v>
      </c>
      <c r="F56" s="2"/>
      <c r="G56" s="3">
        <v>48</v>
      </c>
      <c r="H56" s="2"/>
      <c r="I56" s="3">
        <v>2547.42</v>
      </c>
      <c r="J56" s="3">
        <v>0</v>
      </c>
    </row>
    <row r="57" spans="1:10" ht="13.7" customHeight="1" x14ac:dyDescent="0.2">
      <c r="A57" s="2" t="s">
        <v>1</v>
      </c>
      <c r="B57" s="2" t="s">
        <v>57</v>
      </c>
      <c r="C57" s="2" t="s">
        <v>121</v>
      </c>
      <c r="D57" s="2" t="s">
        <v>135</v>
      </c>
      <c r="E57" s="3">
        <v>11</v>
      </c>
      <c r="F57" s="2"/>
      <c r="G57" s="3">
        <v>31</v>
      </c>
      <c r="H57" s="2"/>
      <c r="I57" s="3">
        <v>8378.86</v>
      </c>
      <c r="J57" s="3">
        <v>0</v>
      </c>
    </row>
    <row r="58" spans="1:10" ht="13.7" customHeight="1" x14ac:dyDescent="0.2">
      <c r="A58" s="2" t="s">
        <v>1</v>
      </c>
      <c r="B58" s="2" t="s">
        <v>58</v>
      </c>
      <c r="C58" s="2" t="s">
        <v>122</v>
      </c>
      <c r="D58" s="2" t="s">
        <v>138</v>
      </c>
      <c r="E58" s="3">
        <v>25</v>
      </c>
      <c r="F58" s="2"/>
      <c r="G58" s="3">
        <v>60</v>
      </c>
      <c r="H58" s="2" t="s">
        <v>148</v>
      </c>
      <c r="I58" s="3">
        <v>33756.79</v>
      </c>
      <c r="J58" s="3">
        <v>0</v>
      </c>
    </row>
    <row r="59" spans="1:10" ht="13.7" customHeight="1" x14ac:dyDescent="0.2">
      <c r="A59" s="2" t="s">
        <v>1</v>
      </c>
      <c r="B59" s="2" t="s">
        <v>59</v>
      </c>
      <c r="C59" s="2" t="s">
        <v>123</v>
      </c>
      <c r="D59" s="2" t="s">
        <v>134</v>
      </c>
      <c r="E59" s="3">
        <v>7</v>
      </c>
      <c r="F59" s="2" t="s">
        <v>144</v>
      </c>
      <c r="G59" s="3">
        <v>11</v>
      </c>
      <c r="H59" s="2"/>
      <c r="I59" s="3">
        <v>31120.5</v>
      </c>
      <c r="J59" s="3">
        <v>7635.43</v>
      </c>
    </row>
    <row r="60" spans="1:10" ht="13.7" customHeight="1" x14ac:dyDescent="0.2">
      <c r="A60" s="2" t="s">
        <v>1</v>
      </c>
      <c r="B60" s="2" t="s">
        <v>60</v>
      </c>
      <c r="C60" s="2" t="s">
        <v>124</v>
      </c>
      <c r="D60" s="2" t="s">
        <v>138</v>
      </c>
      <c r="E60" s="3">
        <v>25</v>
      </c>
      <c r="F60" s="2"/>
      <c r="G60" s="3">
        <v>16</v>
      </c>
      <c r="H60" s="2"/>
      <c r="I60" s="3">
        <v>12759.28</v>
      </c>
      <c r="J60" s="3">
        <v>16318.25</v>
      </c>
    </row>
    <row r="61" spans="1:10" ht="13.7" customHeight="1" x14ac:dyDescent="0.2">
      <c r="A61" s="2" t="s">
        <v>1</v>
      </c>
      <c r="B61" s="2" t="s">
        <v>61</v>
      </c>
      <c r="C61" s="2" t="s">
        <v>125</v>
      </c>
      <c r="D61" s="2" t="s">
        <v>134</v>
      </c>
      <c r="E61" s="3">
        <v>15</v>
      </c>
      <c r="F61" s="2"/>
      <c r="G61" s="3">
        <v>42</v>
      </c>
      <c r="H61" s="2"/>
      <c r="I61" s="3">
        <v>376923.67</v>
      </c>
      <c r="J61" s="3">
        <v>9981.83</v>
      </c>
    </row>
    <row r="62" spans="1:10" ht="13.7" customHeight="1" x14ac:dyDescent="0.2">
      <c r="A62" s="2" t="s">
        <v>1</v>
      </c>
      <c r="B62" s="2" t="s">
        <v>62</v>
      </c>
      <c r="C62" s="2" t="s">
        <v>126</v>
      </c>
      <c r="D62" s="2" t="s">
        <v>132</v>
      </c>
      <c r="E62" s="3">
        <v>12</v>
      </c>
      <c r="F62" s="2"/>
      <c r="G62" s="3">
        <v>3</v>
      </c>
      <c r="H62" s="2" t="s">
        <v>153</v>
      </c>
      <c r="I62" s="3">
        <v>354371.88</v>
      </c>
      <c r="J62" s="3">
        <v>53423.71</v>
      </c>
    </row>
    <row r="63" spans="1:10" ht="13.7" customHeight="1" x14ac:dyDescent="0.2">
      <c r="A63" s="2" t="s">
        <v>1</v>
      </c>
      <c r="B63" s="2" t="s">
        <v>63</v>
      </c>
      <c r="C63" s="2" t="s">
        <v>126</v>
      </c>
      <c r="D63" s="2" t="s">
        <v>132</v>
      </c>
      <c r="E63" s="3">
        <v>12</v>
      </c>
      <c r="F63" s="2"/>
      <c r="G63" s="3">
        <v>3</v>
      </c>
      <c r="H63" s="2"/>
      <c r="I63" s="3">
        <v>4345.25</v>
      </c>
      <c r="J63" s="3">
        <v>0</v>
      </c>
    </row>
    <row r="64" spans="1:10" ht="13.7" customHeight="1" x14ac:dyDescent="0.2">
      <c r="A64" s="2" t="s">
        <v>1</v>
      </c>
      <c r="B64" s="2" t="s">
        <v>64</v>
      </c>
      <c r="C64" s="2" t="s">
        <v>127</v>
      </c>
      <c r="D64" s="2" t="s">
        <v>138</v>
      </c>
      <c r="E64" s="3">
        <v>5</v>
      </c>
      <c r="F64" s="2" t="s">
        <v>144</v>
      </c>
      <c r="G64" s="3">
        <v>20</v>
      </c>
      <c r="H64" s="2"/>
      <c r="I64" s="3">
        <v>309916.42</v>
      </c>
      <c r="J64" s="3">
        <v>16438.2</v>
      </c>
    </row>
    <row r="65" spans="1:10" ht="13.7" customHeight="1" x14ac:dyDescent="0.2">
      <c r="A65" s="2" t="s">
        <v>1</v>
      </c>
      <c r="B65" s="2" t="s">
        <v>65</v>
      </c>
      <c r="C65" s="2" t="s">
        <v>128</v>
      </c>
      <c r="D65" s="2" t="s">
        <v>133</v>
      </c>
      <c r="E65" s="3">
        <v>18</v>
      </c>
      <c r="F65" s="2" t="s">
        <v>144</v>
      </c>
      <c r="G65" s="3">
        <v>19</v>
      </c>
      <c r="H65" s="2" t="s">
        <v>148</v>
      </c>
      <c r="I65" s="3">
        <v>19863.2</v>
      </c>
      <c r="J65" s="3">
        <v>2317.1999999999998</v>
      </c>
    </row>
    <row r="66" spans="1:10" ht="13.7" customHeight="1" x14ac:dyDescent="0.2">
      <c r="A66" s="2" t="s">
        <v>1</v>
      </c>
      <c r="B66" s="2" t="s">
        <v>66</v>
      </c>
      <c r="C66" s="2" t="s">
        <v>129</v>
      </c>
      <c r="D66" s="2" t="s">
        <v>137</v>
      </c>
      <c r="E66" s="3">
        <v>2</v>
      </c>
      <c r="F66" s="2"/>
      <c r="G66" s="3">
        <v>13</v>
      </c>
      <c r="H66" s="2"/>
      <c r="I66" s="3">
        <v>24211.93</v>
      </c>
      <c r="J66" s="3">
        <v>3104.53</v>
      </c>
    </row>
    <row r="67" spans="1:10" ht="9.75" customHeight="1" x14ac:dyDescent="0.2">
      <c r="A67" s="7"/>
      <c r="B67" s="8"/>
      <c r="C67" s="8"/>
      <c r="D67" s="8"/>
      <c r="E67" s="8"/>
      <c r="F67" s="8"/>
      <c r="G67" s="8"/>
      <c r="H67" s="8"/>
      <c r="I67" s="9">
        <f>SUM(I3:I66)</f>
        <v>6269669.6000000006</v>
      </c>
      <c r="J67" s="10">
        <f>SUM(J3:J66)</f>
        <v>285864.34000000003</v>
      </c>
    </row>
    <row r="68" spans="1:10" ht="9.75" customHeight="1" x14ac:dyDescent="0.2">
      <c r="A68" s="13" t="s">
        <v>158</v>
      </c>
      <c r="B68" s="11"/>
      <c r="C68" s="11"/>
      <c r="D68" s="11"/>
      <c r="E68" s="11"/>
      <c r="F68" s="11"/>
      <c r="G68" s="11"/>
      <c r="H68" s="12"/>
      <c r="I68" s="14">
        <v>578900</v>
      </c>
      <c r="J68" s="15"/>
    </row>
  </sheetData>
  <mergeCells count="4">
    <mergeCell ref="A1:H1"/>
    <mergeCell ref="I1:J1"/>
    <mergeCell ref="A68:H68"/>
    <mergeCell ref="I68:J68"/>
  </mergeCells>
  <pageMargins left="0.75" right="0.75" top="1" bottom="1" header="0.5" footer="0.5"/>
  <pageSetup paperSize="9" scale="9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export2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Каминская</dc:creator>
  <cp:lastModifiedBy>nmkj</cp:lastModifiedBy>
  <cp:lastPrinted>2022-08-02T09:46:18Z</cp:lastPrinted>
  <dcterms:created xsi:type="dcterms:W3CDTF">2022-07-26T13:32:07Z</dcterms:created>
  <dcterms:modified xsi:type="dcterms:W3CDTF">2022-08-02T09:46:21Z</dcterms:modified>
</cp:coreProperties>
</file>