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ОРГИ\Рэс 3\"/>
    </mc:Choice>
  </mc:AlternateContent>
  <bookViews>
    <workbookView xWindow="0" yWindow="0" windowWidth="20490" windowHeight="775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J70" i="1" l="1"/>
  <c r="I70" i="1"/>
</calcChain>
</file>

<file path=xl/sharedStrings.xml><?xml version="1.0" encoding="utf-8"?>
<sst xmlns="http://schemas.openxmlformats.org/spreadsheetml/2006/main" count="334" uniqueCount="166">
  <si>
    <t>УО</t>
  </si>
  <si>
    <t>ООО "УК "РЭС-3"</t>
  </si>
  <si>
    <t>Л/с</t>
  </si>
  <si>
    <t>3500703145</t>
  </si>
  <si>
    <t>3500700564</t>
  </si>
  <si>
    <t>3500705246</t>
  </si>
  <si>
    <t>3500703678</t>
  </si>
  <si>
    <t>3500701796</t>
  </si>
  <si>
    <t>3500701328</t>
  </si>
  <si>
    <t>3500702835</t>
  </si>
  <si>
    <t>3500707533</t>
  </si>
  <si>
    <t>3500708066</t>
  </si>
  <si>
    <t>3500708069</t>
  </si>
  <si>
    <t>3500703717</t>
  </si>
  <si>
    <t>3500707864</t>
  </si>
  <si>
    <t>3500707933</t>
  </si>
  <si>
    <t>3500707724</t>
  </si>
  <si>
    <t>3500707725</t>
  </si>
  <si>
    <t>3500706064</t>
  </si>
  <si>
    <t>3500706254</t>
  </si>
  <si>
    <t>3500707921</t>
  </si>
  <si>
    <t>3500707243</t>
  </si>
  <si>
    <t>3500700583</t>
  </si>
  <si>
    <t>3500702675</t>
  </si>
  <si>
    <t>3500706452</t>
  </si>
  <si>
    <t>3500702422</t>
  </si>
  <si>
    <t>3500707198</t>
  </si>
  <si>
    <t>3500702191</t>
  </si>
  <si>
    <t>3500705251</t>
  </si>
  <si>
    <t>3500700074</t>
  </si>
  <si>
    <t>3500706811</t>
  </si>
  <si>
    <t>3500705574</t>
  </si>
  <si>
    <t>3500706878</t>
  </si>
  <si>
    <t>3500700329</t>
  </si>
  <si>
    <t>3500707094</t>
  </si>
  <si>
    <t>3500706480</t>
  </si>
  <si>
    <t>3500706905</t>
  </si>
  <si>
    <t>3500705897</t>
  </si>
  <si>
    <t>3500702493</t>
  </si>
  <si>
    <t>3500701465</t>
  </si>
  <si>
    <t>3500702215</t>
  </si>
  <si>
    <t>3500703110</t>
  </si>
  <si>
    <t>3500702243</t>
  </si>
  <si>
    <t>3582001501</t>
  </si>
  <si>
    <t>3500705456</t>
  </si>
  <si>
    <t>3500700952</t>
  </si>
  <si>
    <t>3500707213</t>
  </si>
  <si>
    <t>3500707761</t>
  </si>
  <si>
    <t>3500703445</t>
  </si>
  <si>
    <t>3500705553</t>
  </si>
  <si>
    <t>3500701301</t>
  </si>
  <si>
    <t>3500705662</t>
  </si>
  <si>
    <t>3500707498</t>
  </si>
  <si>
    <t>3500706055</t>
  </si>
  <si>
    <t>3500707058</t>
  </si>
  <si>
    <t>3500706639</t>
  </si>
  <si>
    <t>3500708084</t>
  </si>
  <si>
    <t>3500706735</t>
  </si>
  <si>
    <t>3500707149</t>
  </si>
  <si>
    <t>3500706253</t>
  </si>
  <si>
    <t>3500706902</t>
  </si>
  <si>
    <t>3500704393</t>
  </si>
  <si>
    <t>3500705434</t>
  </si>
  <si>
    <t>3500703375</t>
  </si>
  <si>
    <t>3500703736</t>
  </si>
  <si>
    <t>3500703031</t>
  </si>
  <si>
    <t>3500707090</t>
  </si>
  <si>
    <t>3500708049</t>
  </si>
  <si>
    <t>3500706241</t>
  </si>
  <si>
    <t>3500708046</t>
  </si>
  <si>
    <t>ФИО</t>
  </si>
  <si>
    <t>Балаева Галина Павловна</t>
  </si>
  <si>
    <t>Бахматова Людмила Сергеевна</t>
  </si>
  <si>
    <t>Беляков Дмитрий Анатольевич</t>
  </si>
  <si>
    <t>Борисова Надежда Игнатьевна</t>
  </si>
  <si>
    <t>Векшин Юрий Владимирович</t>
  </si>
  <si>
    <t>Воробьева Мария Борисовна</t>
  </si>
  <si>
    <t>Гамин Василий Александрович</t>
  </si>
  <si>
    <t>Георгадзе Елена Николаевна</t>
  </si>
  <si>
    <t>Департамент Городского Хозяйства</t>
  </si>
  <si>
    <t>Дрягилев Николай Антонинович</t>
  </si>
  <si>
    <t>Егорова Ираида Алексеевна</t>
  </si>
  <si>
    <t>Ескин Александр Валентинович</t>
  </si>
  <si>
    <t>Журавлева Наталия Алексеевна</t>
  </si>
  <si>
    <t>Журавлева Ольга Алексеевна</t>
  </si>
  <si>
    <t>Загоскина Вера Геннадьевна</t>
  </si>
  <si>
    <t>Заменина Зарина Валерьевна</t>
  </si>
  <si>
    <t>Зорин Алексей Васильевич</t>
  </si>
  <si>
    <t>Кириллова Екатерина Игоревна</t>
  </si>
  <si>
    <t>Климентьев Иван Ионович</t>
  </si>
  <si>
    <t>Ковальский Дмитрий Сергеевич</t>
  </si>
  <si>
    <t>Козлова Галина Васильевна</t>
  </si>
  <si>
    <t>Копейкин Сергей Владиславович</t>
  </si>
  <si>
    <t>Копосов Владимир Алексеевич</t>
  </si>
  <si>
    <t>Корепов Петр Николаевич</t>
  </si>
  <si>
    <t>Красновская Лариса Александров</t>
  </si>
  <si>
    <t>Красова Валентина Анатольевна</t>
  </si>
  <si>
    <t>Крутов Алексей Глебович</t>
  </si>
  <si>
    <t>Крылова Марина Николаевна</t>
  </si>
  <si>
    <t>Крюков Александр Егорович</t>
  </si>
  <si>
    <t>Лапина Валентина Николаевна</t>
  </si>
  <si>
    <t>Липин Александр Иванович</t>
  </si>
  <si>
    <t>Ломунова Вера Михайловна</t>
  </si>
  <si>
    <t>Матросова Татьяна Дмитриевна</t>
  </si>
  <si>
    <t>Мельников Владимир Николаевич</t>
  </si>
  <si>
    <t>Метелкин Александр Анатольевич</t>
  </si>
  <si>
    <t>Михайлова Надежда Васильевна</t>
  </si>
  <si>
    <t>Морозов Виктор Иванович</t>
  </si>
  <si>
    <t>Мошкова Марина Константиновна</t>
  </si>
  <si>
    <t>Никитинская Валентина Николаевна</t>
  </si>
  <si>
    <t>Ногина Антонина Валерьевна</t>
  </si>
  <si>
    <t>Озарчук Ольга Борисовна</t>
  </si>
  <si>
    <t>Панасовский Вячеслав Григорьевич</t>
  </si>
  <si>
    <t>Петров Михаил Борисович</t>
  </si>
  <si>
    <t>Полетаев Олег Сергеевич</t>
  </si>
  <si>
    <t>Попова Валентина Алексеевна</t>
  </si>
  <si>
    <t>Прохорова Нина Николаевна</t>
  </si>
  <si>
    <t>Пятовская Надежда Дмитриевна</t>
  </si>
  <si>
    <t>Разумовский Максим Николаевич</t>
  </si>
  <si>
    <t>Семериков Василий Владимирович</t>
  </si>
  <si>
    <t>Сергеева Нина Леонидовна</t>
  </si>
  <si>
    <t>Смирнова Любовь Владимировна</t>
  </si>
  <si>
    <t>Соколов Анатолий Николаевич</t>
  </si>
  <si>
    <t>Соколов Евгений Николаевич</t>
  </si>
  <si>
    <t>Терехичев Виктор Алексеевич</t>
  </si>
  <si>
    <t>Тиханов Александр Геннадьевич</t>
  </si>
  <si>
    <t>Тиханов Алексей Игоревич</t>
  </si>
  <si>
    <t>Хлебова Лилия Ильгизовна</t>
  </si>
  <si>
    <t>Чистякова Валентина Евгеньевна</t>
  </si>
  <si>
    <t>Чурегина Валентина Анатольевна</t>
  </si>
  <si>
    <t>Шевелева Людмила Федоровна</t>
  </si>
  <si>
    <t>Шигарева Мария Ивановна</t>
  </si>
  <si>
    <t>Шинаков Вадим Геннадьевич</t>
  </si>
  <si>
    <t>Шмидт Эдуард Валентинович</t>
  </si>
  <si>
    <t>Шомский Александр Ранальдович</t>
  </si>
  <si>
    <t>Юхновская Елена Александровна</t>
  </si>
  <si>
    <t>Ярополова Татьяна Дмитриевна</t>
  </si>
  <si>
    <t>Улица</t>
  </si>
  <si>
    <t>Новгородская ул.</t>
  </si>
  <si>
    <t>Возрождения ул.</t>
  </si>
  <si>
    <t>Псковская ул.</t>
  </si>
  <si>
    <t>Ленинградская ул.</t>
  </si>
  <si>
    <t>Костромская ул.</t>
  </si>
  <si>
    <t>Ярославская ул.</t>
  </si>
  <si>
    <t>Тендрякова ул.</t>
  </si>
  <si>
    <t>Окружное ш.</t>
  </si>
  <si>
    <t>Дом</t>
  </si>
  <si>
    <t>Литер дома</t>
  </si>
  <si>
    <t>Б</t>
  </si>
  <si>
    <t>А</t>
  </si>
  <si>
    <t>В</t>
  </si>
  <si>
    <t>Д</t>
  </si>
  <si>
    <t>Квартира</t>
  </si>
  <si>
    <t>Литер квартиры</t>
  </si>
  <si>
    <t>(доп)</t>
  </si>
  <si>
    <t>/</t>
  </si>
  <si>
    <t>*2</t>
  </si>
  <si>
    <t>А/</t>
  </si>
  <si>
    <t>*1</t>
  </si>
  <si>
    <t>*4/</t>
  </si>
  <si>
    <t>*3</t>
  </si>
  <si>
    <t>Содержание.ИТОГО</t>
  </si>
  <si>
    <t>Вода и ТКО.ИТОГО</t>
  </si>
  <si>
    <t>Лот № 2</t>
  </si>
  <si>
    <t>Приложение № 2</t>
  </si>
  <si>
    <t>Начальная цена лота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</si>
</sst>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3" fillId="3" borderId="3" xfId="0" applyNumberFormat="1" applyFont="1" applyFill="1" applyBorder="1" applyAlignment="1" applyProtection="1">
      <alignment horizontal="right" vertical="top" wrapText="1"/>
    </xf>
    <xf numFmtId="0" fontId="0" fillId="0" borderId="4" xfId="0" applyBorder="1" applyAlignment="1">
      <alignment horizontal="center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1" fillId="3" borderId="5" xfId="0" applyNumberFormat="1" applyFont="1" applyFill="1" applyBorder="1" applyAlignment="1" applyProtection="1">
      <alignment horizontal="center" vertical="top" wrapText="1"/>
    </xf>
    <xf numFmtId="4" fontId="3" fillId="3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D6D6D6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workbookViewId="0">
      <selection activeCell="I71" sqref="I71:J71"/>
    </sheetView>
  </sheetViews>
  <sheetFormatPr defaultRowHeight="12.75" x14ac:dyDescent="0.2"/>
  <cols>
    <col min="1" max="1" width="17.28515625" customWidth="1"/>
    <col min="2" max="2" width="9.28515625" customWidth="1"/>
    <col min="3" max="3" width="31.42578125" customWidth="1"/>
    <col min="4" max="4" width="14.5703125" customWidth="1"/>
    <col min="5" max="5" width="4.42578125" customWidth="1"/>
    <col min="6" max="6" width="10.7109375" customWidth="1"/>
    <col min="7" max="7" width="8.7109375" customWidth="1"/>
    <col min="8" max="8" width="14.5703125" customWidth="1"/>
    <col min="9" max="9" width="17.28515625" customWidth="1"/>
    <col min="10" max="10" width="15.7109375" customWidth="1"/>
  </cols>
  <sheetData>
    <row r="1" spans="1:10" x14ac:dyDescent="0.2">
      <c r="A1" s="7" t="s">
        <v>163</v>
      </c>
      <c r="B1" s="7"/>
      <c r="C1" s="7"/>
      <c r="D1" s="7"/>
      <c r="E1" s="7"/>
      <c r="F1" s="7"/>
      <c r="G1" s="7"/>
      <c r="H1" s="7"/>
      <c r="I1" s="7" t="s">
        <v>164</v>
      </c>
      <c r="J1" s="7"/>
    </row>
    <row r="2" spans="1:10" ht="21" x14ac:dyDescent="0.2">
      <c r="A2" s="1" t="s">
        <v>0</v>
      </c>
      <c r="B2" s="1" t="s">
        <v>2</v>
      </c>
      <c r="C2" s="1" t="s">
        <v>70</v>
      </c>
      <c r="D2" s="1" t="s">
        <v>137</v>
      </c>
      <c r="E2" s="1" t="s">
        <v>146</v>
      </c>
      <c r="F2" s="1" t="s">
        <v>147</v>
      </c>
      <c r="G2" s="1" t="s">
        <v>152</v>
      </c>
      <c r="H2" s="1" t="s">
        <v>153</v>
      </c>
      <c r="I2" s="1" t="s">
        <v>161</v>
      </c>
      <c r="J2" s="1" t="s">
        <v>162</v>
      </c>
    </row>
    <row r="3" spans="1:10" ht="13.7" customHeight="1" x14ac:dyDescent="0.2">
      <c r="A3" s="2" t="s">
        <v>1</v>
      </c>
      <c r="B3" s="2" t="s">
        <v>3</v>
      </c>
      <c r="C3" s="2" t="s">
        <v>71</v>
      </c>
      <c r="D3" s="2" t="s">
        <v>138</v>
      </c>
      <c r="E3" s="5">
        <v>1</v>
      </c>
      <c r="F3" s="2"/>
      <c r="G3" s="5">
        <v>110</v>
      </c>
      <c r="H3" s="2"/>
      <c r="I3" s="5">
        <v>437501.26</v>
      </c>
      <c r="J3" s="5">
        <v>15648.2</v>
      </c>
    </row>
    <row r="4" spans="1:10" ht="13.7" customHeight="1" x14ac:dyDescent="0.2">
      <c r="A4" s="2" t="s">
        <v>1</v>
      </c>
      <c r="B4" s="2" t="s">
        <v>4</v>
      </c>
      <c r="C4" s="2" t="s">
        <v>72</v>
      </c>
      <c r="D4" s="2" t="s">
        <v>139</v>
      </c>
      <c r="E4" s="5">
        <v>76</v>
      </c>
      <c r="F4" s="2" t="s">
        <v>148</v>
      </c>
      <c r="G4" s="5">
        <v>4</v>
      </c>
      <c r="H4" s="2"/>
      <c r="I4" s="5">
        <v>27290.71</v>
      </c>
      <c r="J4" s="5">
        <v>0</v>
      </c>
    </row>
    <row r="5" spans="1:10" ht="13.7" customHeight="1" x14ac:dyDescent="0.2">
      <c r="A5" s="2" t="s">
        <v>1</v>
      </c>
      <c r="B5" s="2" t="s">
        <v>5</v>
      </c>
      <c r="C5" s="2" t="s">
        <v>73</v>
      </c>
      <c r="D5" s="2" t="s">
        <v>140</v>
      </c>
      <c r="E5" s="5">
        <v>1</v>
      </c>
      <c r="F5" s="2" t="s">
        <v>149</v>
      </c>
      <c r="G5" s="5">
        <v>37</v>
      </c>
      <c r="H5" s="2"/>
      <c r="I5" s="5">
        <v>18227.71</v>
      </c>
      <c r="J5" s="5">
        <v>0</v>
      </c>
    </row>
    <row r="6" spans="1:10" ht="13.7" customHeight="1" x14ac:dyDescent="0.2">
      <c r="A6" s="2" t="s">
        <v>1</v>
      </c>
      <c r="B6" s="2" t="s">
        <v>6</v>
      </c>
      <c r="C6" s="2" t="s">
        <v>74</v>
      </c>
      <c r="D6" s="2" t="s">
        <v>138</v>
      </c>
      <c r="E6" s="5">
        <v>5</v>
      </c>
      <c r="F6" s="2" t="s">
        <v>149</v>
      </c>
      <c r="G6" s="5">
        <v>18</v>
      </c>
      <c r="H6" s="2"/>
      <c r="I6" s="5">
        <v>8578.77</v>
      </c>
      <c r="J6" s="5">
        <v>1151.94</v>
      </c>
    </row>
    <row r="7" spans="1:10" ht="13.7" customHeight="1" x14ac:dyDescent="0.2">
      <c r="A7" s="2" t="s">
        <v>1</v>
      </c>
      <c r="B7" s="2" t="s">
        <v>7</v>
      </c>
      <c r="C7" s="2" t="s">
        <v>75</v>
      </c>
      <c r="D7" s="2" t="s">
        <v>141</v>
      </c>
      <c r="E7" s="5">
        <v>101</v>
      </c>
      <c r="F7" s="2" t="s">
        <v>149</v>
      </c>
      <c r="G7" s="5">
        <v>52</v>
      </c>
      <c r="H7" s="2"/>
      <c r="I7" s="5">
        <v>24277.86</v>
      </c>
      <c r="J7" s="5">
        <v>2655.74</v>
      </c>
    </row>
    <row r="8" spans="1:10" ht="13.7" customHeight="1" x14ac:dyDescent="0.2">
      <c r="A8" s="2" t="s">
        <v>1</v>
      </c>
      <c r="B8" s="2" t="s">
        <v>8</v>
      </c>
      <c r="C8" s="2" t="s">
        <v>76</v>
      </c>
      <c r="D8" s="2" t="s">
        <v>142</v>
      </c>
      <c r="E8" s="5">
        <v>4</v>
      </c>
      <c r="F8" s="2" t="s">
        <v>148</v>
      </c>
      <c r="G8" s="5">
        <v>19</v>
      </c>
      <c r="H8" s="2"/>
      <c r="I8" s="5">
        <v>26284.2</v>
      </c>
      <c r="J8" s="5">
        <v>2025.92</v>
      </c>
    </row>
    <row r="9" spans="1:10" ht="13.7" customHeight="1" x14ac:dyDescent="0.2">
      <c r="A9" s="2" t="s">
        <v>1</v>
      </c>
      <c r="B9" s="2" t="s">
        <v>9</v>
      </c>
      <c r="C9" s="2" t="s">
        <v>77</v>
      </c>
      <c r="D9" s="2" t="s">
        <v>141</v>
      </c>
      <c r="E9" s="5">
        <v>93</v>
      </c>
      <c r="F9" s="2"/>
      <c r="G9" s="5">
        <v>149</v>
      </c>
      <c r="H9" s="2"/>
      <c r="I9" s="5">
        <v>4207.97</v>
      </c>
      <c r="J9" s="5">
        <v>0</v>
      </c>
    </row>
    <row r="10" spans="1:10" ht="13.7" customHeight="1" x14ac:dyDescent="0.2">
      <c r="A10" s="2" t="s">
        <v>1</v>
      </c>
      <c r="B10" s="2" t="s">
        <v>10</v>
      </c>
      <c r="C10" s="2" t="s">
        <v>78</v>
      </c>
      <c r="D10" s="2" t="s">
        <v>143</v>
      </c>
      <c r="E10" s="5">
        <v>4</v>
      </c>
      <c r="F10" s="2"/>
      <c r="G10" s="5">
        <v>46</v>
      </c>
      <c r="H10" s="2"/>
      <c r="I10" s="5">
        <v>3384.83</v>
      </c>
      <c r="J10" s="5">
        <v>0</v>
      </c>
    </row>
    <row r="11" spans="1:10" ht="13.7" customHeight="1" x14ac:dyDescent="0.2">
      <c r="A11" s="2" t="s">
        <v>1</v>
      </c>
      <c r="B11" s="2" t="s">
        <v>11</v>
      </c>
      <c r="C11" s="2" t="s">
        <v>79</v>
      </c>
      <c r="D11" s="2" t="s">
        <v>140</v>
      </c>
      <c r="E11" s="5">
        <v>3</v>
      </c>
      <c r="F11" s="2" t="s">
        <v>148</v>
      </c>
      <c r="G11" s="5">
        <v>37</v>
      </c>
      <c r="H11" s="2" t="s">
        <v>154</v>
      </c>
      <c r="I11" s="5">
        <v>0</v>
      </c>
      <c r="J11" s="5">
        <v>420.84</v>
      </c>
    </row>
    <row r="12" spans="1:10" ht="13.7" customHeight="1" x14ac:dyDescent="0.2">
      <c r="A12" s="2" t="s">
        <v>1</v>
      </c>
      <c r="B12" s="2" t="s">
        <v>12</v>
      </c>
      <c r="C12" s="2" t="s">
        <v>79</v>
      </c>
      <c r="D12" s="2" t="s">
        <v>140</v>
      </c>
      <c r="E12" s="5">
        <v>8</v>
      </c>
      <c r="F12" s="2" t="s">
        <v>149</v>
      </c>
      <c r="G12" s="5">
        <v>9</v>
      </c>
      <c r="H12" s="2" t="s">
        <v>155</v>
      </c>
      <c r="I12" s="5">
        <v>0</v>
      </c>
      <c r="J12" s="5">
        <v>1302.28</v>
      </c>
    </row>
    <row r="13" spans="1:10" ht="13.7" customHeight="1" x14ac:dyDescent="0.2">
      <c r="A13" s="2" t="s">
        <v>1</v>
      </c>
      <c r="B13" s="2" t="s">
        <v>13</v>
      </c>
      <c r="C13" s="2" t="s">
        <v>80</v>
      </c>
      <c r="D13" s="2" t="s">
        <v>138</v>
      </c>
      <c r="E13" s="5">
        <v>5</v>
      </c>
      <c r="F13" s="2" t="s">
        <v>149</v>
      </c>
      <c r="G13" s="5">
        <v>53</v>
      </c>
      <c r="H13" s="2"/>
      <c r="I13" s="5">
        <v>15425.09</v>
      </c>
      <c r="J13" s="5">
        <v>0</v>
      </c>
    </row>
    <row r="14" spans="1:10" ht="13.7" customHeight="1" x14ac:dyDescent="0.2">
      <c r="A14" s="2" t="s">
        <v>1</v>
      </c>
      <c r="B14" s="2" t="s">
        <v>14</v>
      </c>
      <c r="C14" s="2" t="s">
        <v>81</v>
      </c>
      <c r="D14" s="2" t="s">
        <v>143</v>
      </c>
      <c r="E14" s="5">
        <v>8</v>
      </c>
      <c r="F14" s="2" t="s">
        <v>149</v>
      </c>
      <c r="G14" s="5">
        <v>64</v>
      </c>
      <c r="H14" s="2" t="s">
        <v>156</v>
      </c>
      <c r="I14" s="5">
        <v>45505.73</v>
      </c>
      <c r="J14" s="5">
        <v>1302.28</v>
      </c>
    </row>
    <row r="15" spans="1:10" ht="13.7" customHeight="1" x14ac:dyDescent="0.2">
      <c r="A15" s="2" t="s">
        <v>1</v>
      </c>
      <c r="B15" s="2" t="s">
        <v>15</v>
      </c>
      <c r="C15" s="2" t="s">
        <v>82</v>
      </c>
      <c r="D15" s="2" t="s">
        <v>142</v>
      </c>
      <c r="E15" s="5">
        <v>4</v>
      </c>
      <c r="F15" s="2" t="s">
        <v>149</v>
      </c>
      <c r="G15" s="5">
        <v>17</v>
      </c>
      <c r="H15" s="2" t="s">
        <v>157</v>
      </c>
      <c r="I15" s="5">
        <v>3996.76</v>
      </c>
      <c r="J15" s="5">
        <v>1313.51</v>
      </c>
    </row>
    <row r="16" spans="1:10" ht="13.7" customHeight="1" x14ac:dyDescent="0.2">
      <c r="A16" s="2" t="s">
        <v>1</v>
      </c>
      <c r="B16" s="2" t="s">
        <v>16</v>
      </c>
      <c r="C16" s="2" t="s">
        <v>83</v>
      </c>
      <c r="D16" s="2" t="s">
        <v>143</v>
      </c>
      <c r="E16" s="5">
        <v>8</v>
      </c>
      <c r="F16" s="2"/>
      <c r="G16" s="5">
        <v>34</v>
      </c>
      <c r="H16" s="2" t="s">
        <v>158</v>
      </c>
      <c r="I16" s="5">
        <v>178506.11</v>
      </c>
      <c r="J16" s="5">
        <v>0</v>
      </c>
    </row>
    <row r="17" spans="1:10" ht="13.7" customHeight="1" x14ac:dyDescent="0.2">
      <c r="A17" s="2" t="s">
        <v>1</v>
      </c>
      <c r="B17" s="2" t="s">
        <v>17</v>
      </c>
      <c r="C17" s="2" t="s">
        <v>84</v>
      </c>
      <c r="D17" s="2" t="s">
        <v>143</v>
      </c>
      <c r="E17" s="5">
        <v>8</v>
      </c>
      <c r="F17" s="2"/>
      <c r="G17" s="5">
        <v>34</v>
      </c>
      <c r="H17" s="2" t="s">
        <v>156</v>
      </c>
      <c r="I17" s="5">
        <v>3860.57</v>
      </c>
      <c r="J17" s="5">
        <v>0</v>
      </c>
    </row>
    <row r="18" spans="1:10" ht="13.7" customHeight="1" x14ac:dyDescent="0.2">
      <c r="A18" s="2" t="s">
        <v>1</v>
      </c>
      <c r="B18" s="2" t="s">
        <v>18</v>
      </c>
      <c r="C18" s="2" t="s">
        <v>85</v>
      </c>
      <c r="D18" s="2" t="s">
        <v>140</v>
      </c>
      <c r="E18" s="5">
        <v>9</v>
      </c>
      <c r="F18" s="2"/>
      <c r="G18" s="5">
        <v>112</v>
      </c>
      <c r="H18" s="2"/>
      <c r="I18" s="5">
        <v>520122.3</v>
      </c>
      <c r="J18" s="5">
        <v>7136.38</v>
      </c>
    </row>
    <row r="19" spans="1:10" ht="13.7" customHeight="1" x14ac:dyDescent="0.2">
      <c r="A19" s="2" t="s">
        <v>1</v>
      </c>
      <c r="B19" s="2" t="s">
        <v>19</v>
      </c>
      <c r="C19" s="2" t="s">
        <v>86</v>
      </c>
      <c r="D19" s="2" t="s">
        <v>140</v>
      </c>
      <c r="E19" s="5">
        <v>9</v>
      </c>
      <c r="F19" s="2"/>
      <c r="G19" s="5">
        <v>82</v>
      </c>
      <c r="H19" s="2" t="s">
        <v>156</v>
      </c>
      <c r="I19" s="5">
        <v>7393.08</v>
      </c>
      <c r="J19" s="5">
        <v>0</v>
      </c>
    </row>
    <row r="20" spans="1:10" ht="13.7" customHeight="1" x14ac:dyDescent="0.2">
      <c r="A20" s="2" t="s">
        <v>1</v>
      </c>
      <c r="B20" s="2" t="s">
        <v>20</v>
      </c>
      <c r="C20" s="2" t="s">
        <v>87</v>
      </c>
      <c r="D20" s="2" t="s">
        <v>141</v>
      </c>
      <c r="E20" s="5">
        <v>93</v>
      </c>
      <c r="F20" s="2"/>
      <c r="G20" s="5">
        <v>68</v>
      </c>
      <c r="H20" s="2" t="s">
        <v>159</v>
      </c>
      <c r="I20" s="5">
        <v>79.11</v>
      </c>
      <c r="J20" s="5">
        <v>0</v>
      </c>
    </row>
    <row r="21" spans="1:10" ht="13.7" customHeight="1" x14ac:dyDescent="0.2">
      <c r="A21" s="2" t="s">
        <v>1</v>
      </c>
      <c r="B21" s="2" t="s">
        <v>21</v>
      </c>
      <c r="C21" s="2" t="s">
        <v>88</v>
      </c>
      <c r="D21" s="2" t="s">
        <v>143</v>
      </c>
      <c r="E21" s="5">
        <v>14</v>
      </c>
      <c r="F21" s="2" t="s">
        <v>149</v>
      </c>
      <c r="G21" s="5">
        <v>63</v>
      </c>
      <c r="H21" s="2"/>
      <c r="I21" s="5">
        <v>94143.65</v>
      </c>
      <c r="J21" s="5">
        <v>9350.1200000000008</v>
      </c>
    </row>
    <row r="22" spans="1:10" ht="13.7" customHeight="1" x14ac:dyDescent="0.2">
      <c r="A22" s="2" t="s">
        <v>1</v>
      </c>
      <c r="B22" s="2" t="s">
        <v>22</v>
      </c>
      <c r="C22" s="2" t="s">
        <v>89</v>
      </c>
      <c r="D22" s="2" t="s">
        <v>139</v>
      </c>
      <c r="E22" s="5">
        <v>76</v>
      </c>
      <c r="F22" s="2" t="s">
        <v>148</v>
      </c>
      <c r="G22" s="5">
        <v>57</v>
      </c>
      <c r="H22" s="2"/>
      <c r="I22" s="5">
        <v>38753.379999999997</v>
      </c>
      <c r="J22" s="5">
        <v>0</v>
      </c>
    </row>
    <row r="23" spans="1:10" ht="13.7" customHeight="1" x14ac:dyDescent="0.2">
      <c r="A23" s="2" t="s">
        <v>1</v>
      </c>
      <c r="B23" s="2" t="s">
        <v>23</v>
      </c>
      <c r="C23" s="2" t="s">
        <v>90</v>
      </c>
      <c r="D23" s="2" t="s">
        <v>141</v>
      </c>
      <c r="E23" s="5">
        <v>87</v>
      </c>
      <c r="F23" s="2"/>
      <c r="G23" s="5">
        <v>79</v>
      </c>
      <c r="H23" s="2"/>
      <c r="I23" s="5">
        <v>65005.22</v>
      </c>
      <c r="J23" s="5">
        <v>2029.15</v>
      </c>
    </row>
    <row r="24" spans="1:10" ht="13.7" customHeight="1" x14ac:dyDescent="0.2">
      <c r="A24" s="2" t="s">
        <v>1</v>
      </c>
      <c r="B24" s="2" t="s">
        <v>24</v>
      </c>
      <c r="C24" s="2" t="s">
        <v>91</v>
      </c>
      <c r="D24" s="2" t="s">
        <v>140</v>
      </c>
      <c r="E24" s="5">
        <v>9</v>
      </c>
      <c r="F24" s="2" t="s">
        <v>150</v>
      </c>
      <c r="G24" s="5">
        <v>3</v>
      </c>
      <c r="H24" s="2" t="s">
        <v>155</v>
      </c>
      <c r="I24" s="5">
        <v>6187.02</v>
      </c>
      <c r="J24" s="5">
        <v>0</v>
      </c>
    </row>
    <row r="25" spans="1:10" ht="13.7" customHeight="1" x14ac:dyDescent="0.2">
      <c r="A25" s="2" t="s">
        <v>1</v>
      </c>
      <c r="B25" s="2" t="s">
        <v>25</v>
      </c>
      <c r="C25" s="2" t="s">
        <v>92</v>
      </c>
      <c r="D25" s="2" t="s">
        <v>141</v>
      </c>
      <c r="E25" s="5">
        <v>87</v>
      </c>
      <c r="F25" s="2"/>
      <c r="G25" s="5">
        <v>21</v>
      </c>
      <c r="H25" s="2"/>
      <c r="I25" s="5">
        <v>54928.7</v>
      </c>
      <c r="J25" s="5">
        <v>1361.43</v>
      </c>
    </row>
    <row r="26" spans="1:10" ht="13.7" customHeight="1" x14ac:dyDescent="0.2">
      <c r="A26" s="2" t="s">
        <v>1</v>
      </c>
      <c r="B26" s="2" t="s">
        <v>26</v>
      </c>
      <c r="C26" s="2" t="s">
        <v>93</v>
      </c>
      <c r="D26" s="2" t="s">
        <v>143</v>
      </c>
      <c r="E26" s="5">
        <v>14</v>
      </c>
      <c r="F26" s="2" t="s">
        <v>149</v>
      </c>
      <c r="G26" s="5">
        <v>23</v>
      </c>
      <c r="H26" s="2" t="s">
        <v>156</v>
      </c>
      <c r="I26" s="5">
        <v>241792.66</v>
      </c>
      <c r="J26" s="5">
        <v>7136.38</v>
      </c>
    </row>
    <row r="27" spans="1:10" ht="13.7" customHeight="1" x14ac:dyDescent="0.2">
      <c r="A27" s="2" t="s">
        <v>1</v>
      </c>
      <c r="B27" s="2" t="s">
        <v>27</v>
      </c>
      <c r="C27" s="2" t="s">
        <v>94</v>
      </c>
      <c r="D27" s="2" t="s">
        <v>141</v>
      </c>
      <c r="E27" s="5">
        <v>85</v>
      </c>
      <c r="F27" s="2"/>
      <c r="G27" s="5">
        <v>12</v>
      </c>
      <c r="H27" s="2"/>
      <c r="I27" s="5">
        <v>621370.06000000006</v>
      </c>
      <c r="J27" s="5">
        <v>3917.13</v>
      </c>
    </row>
    <row r="28" spans="1:10" ht="13.7" customHeight="1" x14ac:dyDescent="0.2">
      <c r="A28" s="2" t="s">
        <v>1</v>
      </c>
      <c r="B28" s="2" t="s">
        <v>28</v>
      </c>
      <c r="C28" s="2" t="s">
        <v>95</v>
      </c>
      <c r="D28" s="2" t="s">
        <v>140</v>
      </c>
      <c r="E28" s="5">
        <v>1</v>
      </c>
      <c r="F28" s="2" t="s">
        <v>149</v>
      </c>
      <c r="G28" s="5">
        <v>40</v>
      </c>
      <c r="H28" s="2" t="s">
        <v>156</v>
      </c>
      <c r="I28" s="5">
        <v>251273.3</v>
      </c>
      <c r="J28" s="5">
        <v>0</v>
      </c>
    </row>
    <row r="29" spans="1:10" ht="13.7" customHeight="1" x14ac:dyDescent="0.2">
      <c r="A29" s="2" t="s">
        <v>1</v>
      </c>
      <c r="B29" s="2" t="s">
        <v>29</v>
      </c>
      <c r="C29" s="2" t="s">
        <v>96</v>
      </c>
      <c r="D29" s="2" t="s">
        <v>139</v>
      </c>
      <c r="E29" s="5">
        <v>74</v>
      </c>
      <c r="F29" s="2"/>
      <c r="G29" s="5">
        <v>13</v>
      </c>
      <c r="H29" s="2"/>
      <c r="I29" s="5">
        <v>6937.33</v>
      </c>
      <c r="J29" s="5">
        <v>0</v>
      </c>
    </row>
    <row r="30" spans="1:10" ht="13.7" customHeight="1" x14ac:dyDescent="0.2">
      <c r="A30" s="2" t="s">
        <v>1</v>
      </c>
      <c r="B30" s="2" t="s">
        <v>30</v>
      </c>
      <c r="C30" s="2" t="s">
        <v>97</v>
      </c>
      <c r="D30" s="2" t="s">
        <v>144</v>
      </c>
      <c r="E30" s="5">
        <v>27</v>
      </c>
      <c r="F30" s="2" t="s">
        <v>149</v>
      </c>
      <c r="G30" s="5">
        <v>38</v>
      </c>
      <c r="H30" s="2"/>
      <c r="I30" s="5">
        <v>9107.14</v>
      </c>
      <c r="J30" s="5">
        <v>5726.29</v>
      </c>
    </row>
    <row r="31" spans="1:10" ht="13.7" customHeight="1" x14ac:dyDescent="0.2">
      <c r="A31" s="2" t="s">
        <v>1</v>
      </c>
      <c r="B31" s="2" t="s">
        <v>31</v>
      </c>
      <c r="C31" s="2" t="s">
        <v>98</v>
      </c>
      <c r="D31" s="2" t="s">
        <v>140</v>
      </c>
      <c r="E31" s="5">
        <v>3</v>
      </c>
      <c r="F31" s="2" t="s">
        <v>149</v>
      </c>
      <c r="G31" s="5">
        <v>62</v>
      </c>
      <c r="H31" s="2"/>
      <c r="I31" s="5">
        <v>3332.07</v>
      </c>
      <c r="J31" s="5">
        <v>0</v>
      </c>
    </row>
    <row r="32" spans="1:10" ht="13.7" customHeight="1" x14ac:dyDescent="0.2">
      <c r="A32" s="2" t="s">
        <v>1</v>
      </c>
      <c r="B32" s="2" t="s">
        <v>32</v>
      </c>
      <c r="C32" s="2" t="s">
        <v>99</v>
      </c>
      <c r="D32" s="2" t="s">
        <v>143</v>
      </c>
      <c r="E32" s="5">
        <v>10</v>
      </c>
      <c r="F32" s="2"/>
      <c r="G32" s="5">
        <v>32</v>
      </c>
      <c r="H32" s="2" t="s">
        <v>158</v>
      </c>
      <c r="I32" s="5">
        <v>4764.6099999999997</v>
      </c>
      <c r="J32" s="5">
        <v>0</v>
      </c>
    </row>
    <row r="33" spans="1:10" ht="13.7" customHeight="1" x14ac:dyDescent="0.2">
      <c r="A33" s="2" t="s">
        <v>1</v>
      </c>
      <c r="B33" s="2" t="s">
        <v>33</v>
      </c>
      <c r="C33" s="2" t="s">
        <v>100</v>
      </c>
      <c r="D33" s="2" t="s">
        <v>139</v>
      </c>
      <c r="E33" s="5">
        <v>74</v>
      </c>
      <c r="F33" s="2" t="s">
        <v>150</v>
      </c>
      <c r="G33" s="5">
        <v>41</v>
      </c>
      <c r="H33" s="2"/>
      <c r="I33" s="5">
        <v>12229.85</v>
      </c>
      <c r="J33" s="5">
        <v>289.75</v>
      </c>
    </row>
    <row r="34" spans="1:10" ht="13.7" customHeight="1" x14ac:dyDescent="0.2">
      <c r="A34" s="2" t="s">
        <v>1</v>
      </c>
      <c r="B34" s="2" t="s">
        <v>34</v>
      </c>
      <c r="C34" s="2" t="s">
        <v>101</v>
      </c>
      <c r="D34" s="2" t="s">
        <v>143</v>
      </c>
      <c r="E34" s="5">
        <v>14</v>
      </c>
      <c r="F34" s="2"/>
      <c r="G34" s="5">
        <v>39</v>
      </c>
      <c r="H34" s="2"/>
      <c r="I34" s="5">
        <v>27167.03</v>
      </c>
      <c r="J34" s="5">
        <v>2860.83</v>
      </c>
    </row>
    <row r="35" spans="1:10" ht="13.7" customHeight="1" x14ac:dyDescent="0.2">
      <c r="A35" s="2" t="s">
        <v>1</v>
      </c>
      <c r="B35" s="2" t="s">
        <v>35</v>
      </c>
      <c r="C35" s="2" t="s">
        <v>102</v>
      </c>
      <c r="D35" s="2" t="s">
        <v>140</v>
      </c>
      <c r="E35" s="5">
        <v>9</v>
      </c>
      <c r="F35" s="2" t="s">
        <v>150</v>
      </c>
      <c r="G35" s="5">
        <v>53</v>
      </c>
      <c r="H35" s="2"/>
      <c r="I35" s="5">
        <v>3314.03</v>
      </c>
      <c r="J35" s="5">
        <v>0</v>
      </c>
    </row>
    <row r="36" spans="1:10" ht="13.7" customHeight="1" x14ac:dyDescent="0.2">
      <c r="A36" s="2" t="s">
        <v>1</v>
      </c>
      <c r="B36" s="2" t="s">
        <v>36</v>
      </c>
      <c r="C36" s="2" t="s">
        <v>103</v>
      </c>
      <c r="D36" s="2" t="s">
        <v>143</v>
      </c>
      <c r="E36" s="5">
        <v>10</v>
      </c>
      <c r="F36" s="2"/>
      <c r="G36" s="5">
        <v>55</v>
      </c>
      <c r="H36" s="2"/>
      <c r="I36" s="5">
        <v>221777.26</v>
      </c>
      <c r="J36" s="5">
        <v>5481.9</v>
      </c>
    </row>
    <row r="37" spans="1:10" ht="13.7" customHeight="1" x14ac:dyDescent="0.2">
      <c r="A37" s="2" t="s">
        <v>1</v>
      </c>
      <c r="B37" s="2" t="s">
        <v>37</v>
      </c>
      <c r="C37" s="2" t="s">
        <v>104</v>
      </c>
      <c r="D37" s="2" t="s">
        <v>140</v>
      </c>
      <c r="E37" s="5">
        <v>8</v>
      </c>
      <c r="F37" s="2" t="s">
        <v>149</v>
      </c>
      <c r="G37" s="5">
        <v>19</v>
      </c>
      <c r="H37" s="2"/>
      <c r="I37" s="5">
        <v>4977</v>
      </c>
      <c r="J37" s="5">
        <v>0</v>
      </c>
    </row>
    <row r="38" spans="1:10" ht="13.7" customHeight="1" x14ac:dyDescent="0.2">
      <c r="A38" s="2" t="s">
        <v>1</v>
      </c>
      <c r="B38" s="2" t="s">
        <v>38</v>
      </c>
      <c r="C38" s="2" t="s">
        <v>105</v>
      </c>
      <c r="D38" s="2" t="s">
        <v>141</v>
      </c>
      <c r="E38" s="5">
        <v>87</v>
      </c>
      <c r="F38" s="2"/>
      <c r="G38" s="5">
        <v>274</v>
      </c>
      <c r="H38" s="2"/>
      <c r="I38" s="5">
        <v>4468.07</v>
      </c>
      <c r="J38" s="5">
        <v>0</v>
      </c>
    </row>
    <row r="39" spans="1:10" ht="13.7" customHeight="1" x14ac:dyDescent="0.2">
      <c r="A39" s="2" t="s">
        <v>1</v>
      </c>
      <c r="B39" s="2" t="s">
        <v>39</v>
      </c>
      <c r="C39" s="2" t="s">
        <v>106</v>
      </c>
      <c r="D39" s="2" t="s">
        <v>142</v>
      </c>
      <c r="E39" s="5">
        <v>8</v>
      </c>
      <c r="F39" s="2"/>
      <c r="G39" s="5">
        <v>82</v>
      </c>
      <c r="H39" s="2"/>
      <c r="I39" s="5">
        <v>5733.34</v>
      </c>
      <c r="J39" s="5">
        <v>0</v>
      </c>
    </row>
    <row r="40" spans="1:10" ht="13.7" customHeight="1" x14ac:dyDescent="0.2">
      <c r="A40" s="2" t="s">
        <v>1</v>
      </c>
      <c r="B40" s="2" t="s">
        <v>40</v>
      </c>
      <c r="C40" s="2" t="s">
        <v>107</v>
      </c>
      <c r="D40" s="2" t="s">
        <v>141</v>
      </c>
      <c r="E40" s="5">
        <v>85</v>
      </c>
      <c r="F40" s="2"/>
      <c r="G40" s="5">
        <v>26</v>
      </c>
      <c r="H40" s="2"/>
      <c r="I40" s="5">
        <v>6484.61</v>
      </c>
      <c r="J40" s="5">
        <v>0</v>
      </c>
    </row>
    <row r="41" spans="1:10" ht="13.7" customHeight="1" x14ac:dyDescent="0.2">
      <c r="A41" s="2" t="s">
        <v>1</v>
      </c>
      <c r="B41" s="2" t="s">
        <v>41</v>
      </c>
      <c r="C41" s="2" t="s">
        <v>108</v>
      </c>
      <c r="D41" s="2" t="s">
        <v>141</v>
      </c>
      <c r="E41" s="5">
        <v>95</v>
      </c>
      <c r="F41" s="2"/>
      <c r="G41" s="5">
        <v>50</v>
      </c>
      <c r="H41" s="2"/>
      <c r="I41" s="5">
        <v>58828.160000000003</v>
      </c>
      <c r="J41" s="5">
        <v>831.32</v>
      </c>
    </row>
    <row r="42" spans="1:10" ht="13.7" customHeight="1" x14ac:dyDescent="0.2">
      <c r="A42" s="2" t="s">
        <v>1</v>
      </c>
      <c r="B42" s="2" t="s">
        <v>42</v>
      </c>
      <c r="C42" s="2" t="s">
        <v>109</v>
      </c>
      <c r="D42" s="2" t="s">
        <v>141</v>
      </c>
      <c r="E42" s="5">
        <v>85</v>
      </c>
      <c r="F42" s="2"/>
      <c r="G42" s="5">
        <v>51</v>
      </c>
      <c r="H42" s="2"/>
      <c r="I42" s="5">
        <v>263641.94</v>
      </c>
      <c r="J42" s="5">
        <v>6119.43</v>
      </c>
    </row>
    <row r="43" spans="1:10" ht="13.7" customHeight="1" x14ac:dyDescent="0.2">
      <c r="A43" s="2" t="s">
        <v>1</v>
      </c>
      <c r="B43" s="2" t="s">
        <v>43</v>
      </c>
      <c r="C43" s="2" t="s">
        <v>110</v>
      </c>
      <c r="D43" s="2" t="s">
        <v>138</v>
      </c>
      <c r="E43" s="5">
        <v>1</v>
      </c>
      <c r="F43" s="2" t="s">
        <v>148</v>
      </c>
      <c r="G43" s="5">
        <v>19</v>
      </c>
      <c r="H43" s="2"/>
      <c r="I43" s="5">
        <v>3493.15</v>
      </c>
      <c r="J43" s="5">
        <v>0</v>
      </c>
    </row>
    <row r="44" spans="1:10" ht="13.7" customHeight="1" x14ac:dyDescent="0.2">
      <c r="A44" s="2" t="s">
        <v>1</v>
      </c>
      <c r="B44" s="2" t="s">
        <v>44</v>
      </c>
      <c r="C44" s="2" t="s">
        <v>111</v>
      </c>
      <c r="D44" s="2" t="s">
        <v>140</v>
      </c>
      <c r="E44" s="5">
        <v>3</v>
      </c>
      <c r="F44" s="2"/>
      <c r="G44" s="5">
        <v>53</v>
      </c>
      <c r="H44" s="2"/>
      <c r="I44" s="5">
        <v>247364.51</v>
      </c>
      <c r="J44" s="5">
        <v>0</v>
      </c>
    </row>
    <row r="45" spans="1:10" ht="13.7" customHeight="1" x14ac:dyDescent="0.2">
      <c r="A45" s="2" t="s">
        <v>1</v>
      </c>
      <c r="B45" s="2" t="s">
        <v>45</v>
      </c>
      <c r="C45" s="2" t="s">
        <v>112</v>
      </c>
      <c r="D45" s="2" t="s">
        <v>142</v>
      </c>
      <c r="E45" s="5">
        <v>12</v>
      </c>
      <c r="F45" s="2" t="s">
        <v>148</v>
      </c>
      <c r="G45" s="5">
        <v>8</v>
      </c>
      <c r="H45" s="2"/>
      <c r="I45" s="5">
        <v>645128.95999999996</v>
      </c>
      <c r="J45" s="5">
        <v>16196.7</v>
      </c>
    </row>
    <row r="46" spans="1:10" ht="13.7" customHeight="1" x14ac:dyDescent="0.2">
      <c r="A46" s="2" t="s">
        <v>1</v>
      </c>
      <c r="B46" s="2" t="s">
        <v>46</v>
      </c>
      <c r="C46" s="2" t="s">
        <v>113</v>
      </c>
      <c r="D46" s="2" t="s">
        <v>143</v>
      </c>
      <c r="E46" s="5">
        <v>14</v>
      </c>
      <c r="F46" s="2" t="s">
        <v>149</v>
      </c>
      <c r="G46" s="5">
        <v>36</v>
      </c>
      <c r="H46" s="2"/>
      <c r="I46" s="5">
        <v>58224.47</v>
      </c>
      <c r="J46" s="5">
        <v>10666.86</v>
      </c>
    </row>
    <row r="47" spans="1:10" ht="13.7" customHeight="1" x14ac:dyDescent="0.2">
      <c r="A47" s="2" t="s">
        <v>1</v>
      </c>
      <c r="B47" s="2" t="s">
        <v>47</v>
      </c>
      <c r="C47" s="2" t="s">
        <v>114</v>
      </c>
      <c r="D47" s="2" t="s">
        <v>143</v>
      </c>
      <c r="E47" s="5">
        <v>8</v>
      </c>
      <c r="F47" s="2"/>
      <c r="G47" s="5">
        <v>64</v>
      </c>
      <c r="H47" s="2"/>
      <c r="I47" s="5">
        <v>100816.39</v>
      </c>
      <c r="J47" s="5">
        <v>0</v>
      </c>
    </row>
    <row r="48" spans="1:10" ht="13.7" customHeight="1" x14ac:dyDescent="0.2">
      <c r="A48" s="2" t="s">
        <v>1</v>
      </c>
      <c r="B48" s="2" t="s">
        <v>48</v>
      </c>
      <c r="C48" s="2" t="s">
        <v>115</v>
      </c>
      <c r="D48" s="2" t="s">
        <v>138</v>
      </c>
      <c r="E48" s="5">
        <v>1</v>
      </c>
      <c r="F48" s="2" t="s">
        <v>148</v>
      </c>
      <c r="G48" s="5">
        <v>19</v>
      </c>
      <c r="H48" s="2" t="s">
        <v>155</v>
      </c>
      <c r="I48" s="5">
        <v>32199.63</v>
      </c>
      <c r="J48" s="5">
        <v>3568.19</v>
      </c>
    </row>
    <row r="49" spans="1:10" ht="13.7" customHeight="1" x14ac:dyDescent="0.2">
      <c r="A49" s="2" t="s">
        <v>1</v>
      </c>
      <c r="B49" s="2" t="s">
        <v>49</v>
      </c>
      <c r="C49" s="2" t="s">
        <v>116</v>
      </c>
      <c r="D49" s="2" t="s">
        <v>140</v>
      </c>
      <c r="E49" s="5">
        <v>3</v>
      </c>
      <c r="F49" s="2" t="s">
        <v>149</v>
      </c>
      <c r="G49" s="5">
        <v>45</v>
      </c>
      <c r="H49" s="2"/>
      <c r="I49" s="5">
        <v>16187.18</v>
      </c>
      <c r="J49" s="5">
        <v>0</v>
      </c>
    </row>
    <row r="50" spans="1:10" ht="13.7" customHeight="1" x14ac:dyDescent="0.2">
      <c r="A50" s="2" t="s">
        <v>1</v>
      </c>
      <c r="B50" s="2" t="s">
        <v>50</v>
      </c>
      <c r="C50" s="2" t="s">
        <v>117</v>
      </c>
      <c r="D50" s="2" t="s">
        <v>142</v>
      </c>
      <c r="E50" s="5">
        <v>4</v>
      </c>
      <c r="F50" s="2" t="s">
        <v>149</v>
      </c>
      <c r="G50" s="5">
        <v>50</v>
      </c>
      <c r="H50" s="2"/>
      <c r="I50" s="5">
        <v>53750.81</v>
      </c>
      <c r="J50" s="5">
        <v>1622.03</v>
      </c>
    </row>
    <row r="51" spans="1:10" ht="13.7" customHeight="1" x14ac:dyDescent="0.2">
      <c r="A51" s="2" t="s">
        <v>1</v>
      </c>
      <c r="B51" s="2" t="s">
        <v>51</v>
      </c>
      <c r="C51" s="2" t="s">
        <v>118</v>
      </c>
      <c r="D51" s="2" t="s">
        <v>140</v>
      </c>
      <c r="E51" s="5">
        <v>3</v>
      </c>
      <c r="F51" s="2" t="s">
        <v>148</v>
      </c>
      <c r="G51" s="5">
        <v>48</v>
      </c>
      <c r="H51" s="2"/>
      <c r="I51" s="5">
        <v>15024.38</v>
      </c>
      <c r="J51" s="5">
        <v>0</v>
      </c>
    </row>
    <row r="52" spans="1:10" ht="13.7" customHeight="1" x14ac:dyDescent="0.2">
      <c r="A52" s="2" t="s">
        <v>1</v>
      </c>
      <c r="B52" s="2" t="s">
        <v>52</v>
      </c>
      <c r="C52" s="2" t="s">
        <v>119</v>
      </c>
      <c r="D52" s="2" t="s">
        <v>143</v>
      </c>
      <c r="E52" s="5">
        <v>4</v>
      </c>
      <c r="F52" s="2"/>
      <c r="G52" s="5">
        <v>15</v>
      </c>
      <c r="H52" s="2"/>
      <c r="I52" s="5">
        <v>4743.3999999999996</v>
      </c>
      <c r="J52" s="5">
        <v>0</v>
      </c>
    </row>
    <row r="53" spans="1:10" ht="13.7" customHeight="1" x14ac:dyDescent="0.2">
      <c r="A53" s="2" t="s">
        <v>1</v>
      </c>
      <c r="B53" s="2" t="s">
        <v>53</v>
      </c>
      <c r="C53" s="2" t="s">
        <v>120</v>
      </c>
      <c r="D53" s="2" t="s">
        <v>140</v>
      </c>
      <c r="E53" s="5">
        <v>9</v>
      </c>
      <c r="F53" s="2"/>
      <c r="G53" s="5">
        <v>104</v>
      </c>
      <c r="H53" s="2" t="s">
        <v>156</v>
      </c>
      <c r="I53" s="5">
        <v>217240.49</v>
      </c>
      <c r="J53" s="5">
        <v>3109.47</v>
      </c>
    </row>
    <row r="54" spans="1:10" ht="13.7" customHeight="1" x14ac:dyDescent="0.2">
      <c r="A54" s="2" t="s">
        <v>1</v>
      </c>
      <c r="B54" s="2" t="s">
        <v>54</v>
      </c>
      <c r="C54" s="2" t="s">
        <v>121</v>
      </c>
      <c r="D54" s="2" t="s">
        <v>143</v>
      </c>
      <c r="E54" s="5">
        <v>12</v>
      </c>
      <c r="F54" s="2"/>
      <c r="G54" s="5">
        <v>99</v>
      </c>
      <c r="H54" s="2"/>
      <c r="I54" s="5">
        <v>45131.47</v>
      </c>
      <c r="J54" s="5">
        <v>8814.5300000000007</v>
      </c>
    </row>
    <row r="55" spans="1:10" ht="13.7" customHeight="1" x14ac:dyDescent="0.2">
      <c r="A55" s="2" t="s">
        <v>1</v>
      </c>
      <c r="B55" s="2" t="s">
        <v>55</v>
      </c>
      <c r="C55" s="2" t="s">
        <v>122</v>
      </c>
      <c r="D55" s="2" t="s">
        <v>140</v>
      </c>
      <c r="E55" s="5">
        <v>9</v>
      </c>
      <c r="F55" s="2" t="s">
        <v>151</v>
      </c>
      <c r="G55" s="5">
        <v>38</v>
      </c>
      <c r="H55" s="2" t="s">
        <v>158</v>
      </c>
      <c r="I55" s="5">
        <v>265110.07</v>
      </c>
      <c r="J55" s="5">
        <v>1902.37</v>
      </c>
    </row>
    <row r="56" spans="1:10" ht="13.7" customHeight="1" x14ac:dyDescent="0.2">
      <c r="A56" s="2" t="s">
        <v>1</v>
      </c>
      <c r="B56" s="2" t="s">
        <v>56</v>
      </c>
      <c r="C56" s="2" t="s">
        <v>123</v>
      </c>
      <c r="D56" s="2" t="s">
        <v>140</v>
      </c>
      <c r="E56" s="5">
        <v>9</v>
      </c>
      <c r="F56" s="2" t="s">
        <v>151</v>
      </c>
      <c r="G56" s="5">
        <v>38</v>
      </c>
      <c r="H56" s="2" t="s">
        <v>156</v>
      </c>
      <c r="I56" s="5">
        <v>19937.57</v>
      </c>
      <c r="J56" s="5">
        <v>3971.29</v>
      </c>
    </row>
    <row r="57" spans="1:10" ht="13.7" customHeight="1" x14ac:dyDescent="0.2">
      <c r="A57" s="2" t="s">
        <v>1</v>
      </c>
      <c r="B57" s="2" t="s">
        <v>57</v>
      </c>
      <c r="C57" s="2" t="s">
        <v>124</v>
      </c>
      <c r="D57" s="2" t="s">
        <v>144</v>
      </c>
      <c r="E57" s="5">
        <v>27</v>
      </c>
      <c r="F57" s="2"/>
      <c r="G57" s="5">
        <v>39</v>
      </c>
      <c r="H57" s="2"/>
      <c r="I57" s="5">
        <v>17399.900000000001</v>
      </c>
      <c r="J57" s="5">
        <v>2701.3</v>
      </c>
    </row>
    <row r="58" spans="1:10" ht="13.7" customHeight="1" x14ac:dyDescent="0.2">
      <c r="A58" s="2" t="s">
        <v>1</v>
      </c>
      <c r="B58" s="2" t="s">
        <v>58</v>
      </c>
      <c r="C58" s="2" t="s">
        <v>125</v>
      </c>
      <c r="D58" s="2" t="s">
        <v>143</v>
      </c>
      <c r="E58" s="5">
        <v>14</v>
      </c>
      <c r="F58" s="2"/>
      <c r="G58" s="5">
        <v>83</v>
      </c>
      <c r="H58" s="2" t="s">
        <v>156</v>
      </c>
      <c r="I58" s="5">
        <v>4284.9399999999996</v>
      </c>
      <c r="J58" s="5">
        <v>0</v>
      </c>
    </row>
    <row r="59" spans="1:10" ht="13.7" customHeight="1" x14ac:dyDescent="0.2">
      <c r="A59" s="2" t="s">
        <v>1</v>
      </c>
      <c r="B59" s="2" t="s">
        <v>59</v>
      </c>
      <c r="C59" s="2" t="s">
        <v>126</v>
      </c>
      <c r="D59" s="2" t="s">
        <v>140</v>
      </c>
      <c r="E59" s="5">
        <v>9</v>
      </c>
      <c r="F59" s="2"/>
      <c r="G59" s="5">
        <v>82</v>
      </c>
      <c r="H59" s="2" t="s">
        <v>158</v>
      </c>
      <c r="I59" s="5">
        <v>220627.7</v>
      </c>
      <c r="J59" s="5">
        <v>2744.27</v>
      </c>
    </row>
    <row r="60" spans="1:10" ht="13.7" customHeight="1" x14ac:dyDescent="0.2">
      <c r="A60" s="2" t="s">
        <v>1</v>
      </c>
      <c r="B60" s="2" t="s">
        <v>60</v>
      </c>
      <c r="C60" s="2" t="s">
        <v>127</v>
      </c>
      <c r="D60" s="2" t="s">
        <v>143</v>
      </c>
      <c r="E60" s="5">
        <v>10</v>
      </c>
      <c r="F60" s="2"/>
      <c r="G60" s="5">
        <v>52</v>
      </c>
      <c r="H60" s="2"/>
      <c r="I60" s="5">
        <v>5857.72</v>
      </c>
      <c r="J60" s="5">
        <v>0</v>
      </c>
    </row>
    <row r="61" spans="1:10" ht="13.7" customHeight="1" x14ac:dyDescent="0.2">
      <c r="A61" s="2" t="s">
        <v>1</v>
      </c>
      <c r="B61" s="2" t="s">
        <v>61</v>
      </c>
      <c r="C61" s="2" t="s">
        <v>128</v>
      </c>
      <c r="D61" s="2" t="s">
        <v>145</v>
      </c>
      <c r="E61" s="5">
        <v>19</v>
      </c>
      <c r="F61" s="2"/>
      <c r="G61" s="5">
        <v>8</v>
      </c>
      <c r="H61" s="2"/>
      <c r="I61" s="5">
        <v>14705.81</v>
      </c>
      <c r="J61" s="5">
        <v>2315.83</v>
      </c>
    </row>
    <row r="62" spans="1:10" ht="13.7" customHeight="1" x14ac:dyDescent="0.2">
      <c r="A62" s="2" t="s">
        <v>1</v>
      </c>
      <c r="B62" s="2" t="s">
        <v>62</v>
      </c>
      <c r="C62" s="2" t="s">
        <v>129</v>
      </c>
      <c r="D62" s="2" t="s">
        <v>140</v>
      </c>
      <c r="E62" s="5">
        <v>3</v>
      </c>
      <c r="F62" s="2"/>
      <c r="G62" s="5">
        <v>35</v>
      </c>
      <c r="H62" s="2"/>
      <c r="I62" s="5">
        <v>4640.68</v>
      </c>
      <c r="J62" s="5">
        <v>0</v>
      </c>
    </row>
    <row r="63" spans="1:10" ht="13.7" customHeight="1" x14ac:dyDescent="0.2">
      <c r="A63" s="2" t="s">
        <v>1</v>
      </c>
      <c r="B63" s="2" t="s">
        <v>63</v>
      </c>
      <c r="C63" s="2" t="s">
        <v>130</v>
      </c>
      <c r="D63" s="2" t="s">
        <v>138</v>
      </c>
      <c r="E63" s="5">
        <v>1</v>
      </c>
      <c r="F63" s="2" t="s">
        <v>149</v>
      </c>
      <c r="G63" s="5">
        <v>25</v>
      </c>
      <c r="H63" s="2"/>
      <c r="I63" s="5">
        <v>26588.43</v>
      </c>
      <c r="J63" s="5">
        <v>8224.9500000000007</v>
      </c>
    </row>
    <row r="64" spans="1:10" ht="13.7" customHeight="1" x14ac:dyDescent="0.2">
      <c r="A64" s="2" t="s">
        <v>1</v>
      </c>
      <c r="B64" s="2" t="s">
        <v>64</v>
      </c>
      <c r="C64" s="2" t="s">
        <v>131</v>
      </c>
      <c r="D64" s="2" t="s">
        <v>138</v>
      </c>
      <c r="E64" s="5">
        <v>5</v>
      </c>
      <c r="F64" s="2" t="s">
        <v>149</v>
      </c>
      <c r="G64" s="5">
        <v>70</v>
      </c>
      <c r="H64" s="2" t="s">
        <v>155</v>
      </c>
      <c r="I64" s="5">
        <v>56349.08</v>
      </c>
      <c r="J64" s="5">
        <v>3427.91</v>
      </c>
    </row>
    <row r="65" spans="1:10" ht="13.7" customHeight="1" x14ac:dyDescent="0.2">
      <c r="A65" s="2" t="s">
        <v>1</v>
      </c>
      <c r="B65" s="2" t="s">
        <v>65</v>
      </c>
      <c r="C65" s="2" t="s">
        <v>132</v>
      </c>
      <c r="D65" s="2" t="s">
        <v>141</v>
      </c>
      <c r="E65" s="5">
        <v>93</v>
      </c>
      <c r="F65" s="2"/>
      <c r="G65" s="5">
        <v>68</v>
      </c>
      <c r="H65" s="2" t="s">
        <v>160</v>
      </c>
      <c r="I65" s="5">
        <v>182246.54</v>
      </c>
      <c r="J65" s="5">
        <v>3054.76</v>
      </c>
    </row>
    <row r="66" spans="1:10" ht="13.7" customHeight="1" x14ac:dyDescent="0.2">
      <c r="A66" s="2" t="s">
        <v>1</v>
      </c>
      <c r="B66" s="2" t="s">
        <v>66</v>
      </c>
      <c r="C66" s="2" t="s">
        <v>133</v>
      </c>
      <c r="D66" s="2" t="s">
        <v>143</v>
      </c>
      <c r="E66" s="5">
        <v>14</v>
      </c>
      <c r="F66" s="2"/>
      <c r="G66" s="5">
        <v>35</v>
      </c>
      <c r="H66" s="2"/>
      <c r="I66" s="5">
        <v>55699.68</v>
      </c>
      <c r="J66" s="5">
        <v>5061.46</v>
      </c>
    </row>
    <row r="67" spans="1:10" ht="13.7" customHeight="1" x14ac:dyDescent="0.2">
      <c r="A67" s="2" t="s">
        <v>1</v>
      </c>
      <c r="B67" s="2" t="s">
        <v>67</v>
      </c>
      <c r="C67" s="2" t="s">
        <v>134</v>
      </c>
      <c r="D67" s="2" t="s">
        <v>143</v>
      </c>
      <c r="E67" s="5">
        <v>8</v>
      </c>
      <c r="F67" s="2" t="s">
        <v>149</v>
      </c>
      <c r="G67" s="5">
        <v>96</v>
      </c>
      <c r="H67" s="2"/>
      <c r="I67" s="5">
        <v>3475.62</v>
      </c>
      <c r="J67" s="5">
        <v>0</v>
      </c>
    </row>
    <row r="68" spans="1:10" ht="13.7" customHeight="1" x14ac:dyDescent="0.2">
      <c r="A68" s="2" t="s">
        <v>1</v>
      </c>
      <c r="B68" s="2" t="s">
        <v>68</v>
      </c>
      <c r="C68" s="2" t="s">
        <v>135</v>
      </c>
      <c r="D68" s="2" t="s">
        <v>140</v>
      </c>
      <c r="E68" s="5">
        <v>9</v>
      </c>
      <c r="F68" s="2"/>
      <c r="G68" s="5">
        <v>71</v>
      </c>
      <c r="H68" s="2"/>
      <c r="I68" s="5">
        <v>203148.98</v>
      </c>
      <c r="J68" s="5">
        <v>8468.5300000000007</v>
      </c>
    </row>
    <row r="69" spans="1:10" ht="13.7" customHeight="1" x14ac:dyDescent="0.2">
      <c r="A69" s="2" t="s">
        <v>1</v>
      </c>
      <c r="B69" s="2" t="s">
        <v>69</v>
      </c>
      <c r="C69" s="2" t="s">
        <v>136</v>
      </c>
      <c r="D69" s="2" t="s">
        <v>143</v>
      </c>
      <c r="E69" s="5">
        <v>10</v>
      </c>
      <c r="F69" s="2"/>
      <c r="G69" s="5">
        <v>32</v>
      </c>
      <c r="H69" s="2" t="s">
        <v>156</v>
      </c>
      <c r="I69" s="5">
        <v>678</v>
      </c>
      <c r="J69" s="5">
        <v>0</v>
      </c>
    </row>
    <row r="70" spans="1:10" ht="9.75" customHeight="1" x14ac:dyDescent="0.2">
      <c r="A70" s="3"/>
      <c r="B70" s="4"/>
      <c r="C70" s="4"/>
      <c r="D70" s="4"/>
      <c r="E70" s="4"/>
      <c r="F70" s="4"/>
      <c r="G70" s="4"/>
      <c r="H70" s="4"/>
      <c r="I70" s="6">
        <f>SUM(I3:I69)</f>
        <v>5850914.049999998</v>
      </c>
      <c r="J70" s="6">
        <f>SUM(J3:J69)</f>
        <v>163911.26999999996</v>
      </c>
    </row>
    <row r="71" spans="1:10" ht="12" customHeight="1" x14ac:dyDescent="0.2">
      <c r="A71" s="9" t="s">
        <v>165</v>
      </c>
      <c r="B71" s="8"/>
      <c r="C71" s="8"/>
      <c r="D71" s="8"/>
      <c r="E71" s="8"/>
      <c r="F71" s="8"/>
      <c r="G71" s="8"/>
      <c r="H71" s="8"/>
      <c r="I71" s="10">
        <v>531100</v>
      </c>
      <c r="J71" s="10"/>
    </row>
  </sheetData>
  <mergeCells count="4">
    <mergeCell ref="I1:J1"/>
    <mergeCell ref="A1:H1"/>
    <mergeCell ref="A71:H71"/>
    <mergeCell ref="I71:J71"/>
  </mergeCells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Каминская</dc:creator>
  <cp:lastModifiedBy>nmkj</cp:lastModifiedBy>
  <cp:lastPrinted>2022-08-02T08:03:19Z</cp:lastPrinted>
  <dcterms:created xsi:type="dcterms:W3CDTF">2022-07-26T13:50:18Z</dcterms:created>
  <dcterms:modified xsi:type="dcterms:W3CDTF">2022-08-02T08:03:27Z</dcterms:modified>
</cp:coreProperties>
</file>