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activeTab="0"/>
  </bookViews>
  <sheets>
    <sheet name="Лот 1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<sst xmlns="http://schemas.openxmlformats.org/spreadsheetml/2006/main" count="30" uniqueCount="20">
  <si>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Расшифровка сборных лотов</t>
  </si>
  <si>
    <t>Наименование имущества (позиций)</t>
  </si>
  <si>
    <t xml:space="preserve"> Права требования к 11 физическом лицам</t>
  </si>
  <si>
    <t xml:space="preserve">Территориальное Управление Росимущества в г. Москве, ИНН 7708701670 (правопреемник Баранова С.В.), ООО "Строительное управление № 5", ИНН 7708710850 , КД ФЛ-13-08-СР-005 от 26.08.2013, решение Дорогомиловского районного суда г.Москвы от 29.09.2017 по делу 2-1705/2017, апелляционное определение Мосгорсуда от 18.02.2020 по делу 33-1188/20 </t>
  </si>
  <si>
    <t>Большаков Сергей Владимирович, КД ФЛ-14-06-СР-004 от 10.06.2014, решение Лефортовского районного суда г. Москвы от 29.08.2017 по делу 2-3262/2017</t>
  </si>
  <si>
    <t>Корпун Сергей Васильевич, КД ФЛ-14-06-СР-006 от 10.06.2014, заочное решение Шамильского районного суда РД от 11.07.2017 по делу 2-134/2017</t>
  </si>
  <si>
    <t>Малов Владимир Сергеевич, КД ФЛ-14-06-СР-005 от 10.06.2014, решение Перовского районного суда г. Москвы от 26.04.2017 по делу 2-1125/17</t>
  </si>
  <si>
    <t xml:space="preserve">Матвеенко Александр Викторович, КД ФЛ-13-02-СР-002 от 08.02.2013, определение Арбитражного суда г. Москвы от 08.10.2020 по делу №А40-16242/20-95-24 о включении в третью очередь РТК </t>
  </si>
  <si>
    <t>Мехралиев Рафиг Юнсур Оглы, КД 06-ФЛ-13-10-СР-004 от 10.10.2013, решение Сормовского районного суда г. Нижнего Новгорода от 12.09.2017 по делу 2-3026/2017</t>
  </si>
  <si>
    <t>Новожилов Александр Игоревич, КД 06-ФЛ-13-12-СР-002 от 05.12.2013, решение Сормовского районного суда г. Нижнего Новгорода от 07.02.2019 по делу 2-164/2019</t>
  </si>
  <si>
    <t>Рагулин (Чихалов) Михаил Александрович, КД 12/07-02/1-041 от 14.06.2012, решение Хорошевского районного суда г. Москвы от 25.12.2013 по делу 2-8239/2013</t>
  </si>
  <si>
    <t xml:space="preserve">Скусяк Элина Евгеньевна, КД 06-ФЛ-13-09-CР-003 от 12.09.2013, определение АС Нижегородской обл. от 21.05.2019 по делу А43-3429/2018 </t>
  </si>
  <si>
    <t>Тарасова Елена Николаевна солидарно с Монаховым Андреем Владимировичем, КД 06-ФЛ-13-12-СР-010 от 31.12.2013, решение Кстовского городского суда Нижегородской области  от 26.05.2016 по делу 2-2181/2016</t>
  </si>
  <si>
    <t>Яснова Елена Борисовна, КД ФЛ-13-12-СР-003 от 30.12.2013, решение Черемушкинского районного суда г. Москвы от 04.08.2017 по делу 2-2788/17</t>
  </si>
  <si>
    <t>Место нахождения имущества</t>
  </si>
  <si>
    <t>г. Москва</t>
  </si>
  <si>
    <t xml:space="preserve"> Лот 11</t>
  </si>
  <si>
    <t>№ п/п</t>
  </si>
  <si>
    <t>ИТОГО:</t>
  </si>
  <si>
    <t>Сумма долга,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</si>
</sst>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171" fontId="26" fillId="33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B3" sqref="B3:K3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4.8515625" style="0" customWidth="1"/>
    <col min="10" max="10" width="9.140625" style="0" customWidth="1"/>
    <col min="11" max="11" width="60.140625" style="0" customWidth="1"/>
    <col min="12" max="12" width="22.57421875" style="0" customWidth="1"/>
    <col min="13" max="13" width="16.8515625" style="0" customWidth="1"/>
  </cols>
  <sheetData>
    <row r="1" spans="1:12" ht="16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6"/>
    </row>
    <row r="2" spans="1:12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</row>
    <row r="3" spans="1:13" ht="24.75" customHeight="1">
      <c r="A3" s="3" t="s">
        <v>16</v>
      </c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8"/>
      <c r="L3" s="13" t="s">
        <v>14</v>
      </c>
      <c r="M3" s="19" t="s">
        <v>19</v>
      </c>
    </row>
    <row r="4" spans="1:13" ht="15">
      <c r="A4" s="2" t="s">
        <v>17</v>
      </c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14"/>
      <c r="M4" s="19"/>
    </row>
    <row r="5" spans="1:13" ht="56.25" customHeight="1">
      <c r="A5" s="4">
        <v>1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2"/>
      <c r="L5" s="5" t="s">
        <v>15</v>
      </c>
      <c r="M5" s="7">
        <v>1052943.02</v>
      </c>
    </row>
    <row r="6" spans="1:13" ht="38.25" customHeight="1">
      <c r="A6" s="4">
        <v>2</v>
      </c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2"/>
      <c r="L6" s="5" t="s">
        <v>15</v>
      </c>
      <c r="M6" s="7">
        <v>1640552.56</v>
      </c>
    </row>
    <row r="7" spans="1:13" ht="24" customHeight="1">
      <c r="A7" s="4">
        <v>3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2"/>
      <c r="L7" s="5" t="s">
        <v>15</v>
      </c>
      <c r="M7" s="7">
        <v>2545657.05</v>
      </c>
    </row>
    <row r="8" spans="1:13" ht="33" customHeight="1">
      <c r="A8" s="4">
        <v>4</v>
      </c>
      <c r="B8" s="10" t="s">
        <v>6</v>
      </c>
      <c r="C8" s="11"/>
      <c r="D8" s="11"/>
      <c r="E8" s="11"/>
      <c r="F8" s="11"/>
      <c r="G8" s="11"/>
      <c r="H8" s="11"/>
      <c r="I8" s="11"/>
      <c r="J8" s="11"/>
      <c r="K8" s="12"/>
      <c r="L8" s="5" t="s">
        <v>15</v>
      </c>
      <c r="M8" s="7">
        <v>2004964.78</v>
      </c>
    </row>
    <row r="9" spans="1:13" ht="46.5" customHeight="1">
      <c r="A9" s="4">
        <v>5</v>
      </c>
      <c r="B9" s="10" t="s">
        <v>7</v>
      </c>
      <c r="C9" s="11"/>
      <c r="D9" s="11"/>
      <c r="E9" s="11"/>
      <c r="F9" s="11"/>
      <c r="G9" s="11"/>
      <c r="H9" s="11"/>
      <c r="I9" s="11"/>
      <c r="J9" s="11"/>
      <c r="K9" s="12"/>
      <c r="L9" s="5" t="s">
        <v>15</v>
      </c>
      <c r="M9" s="7">
        <v>1854673.17</v>
      </c>
    </row>
    <row r="10" spans="1:13" ht="31.5" customHeight="1">
      <c r="A10" s="4">
        <v>6</v>
      </c>
      <c r="B10" s="10" t="s">
        <v>8</v>
      </c>
      <c r="C10" s="11"/>
      <c r="D10" s="11"/>
      <c r="E10" s="11"/>
      <c r="F10" s="11"/>
      <c r="G10" s="11"/>
      <c r="H10" s="11"/>
      <c r="I10" s="11"/>
      <c r="J10" s="11"/>
      <c r="K10" s="12"/>
      <c r="L10" s="5" t="s">
        <v>15</v>
      </c>
      <c r="M10" s="7">
        <v>141461.55</v>
      </c>
    </row>
    <row r="11" spans="1:13" ht="37.5" customHeight="1">
      <c r="A11" s="4">
        <v>7</v>
      </c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2"/>
      <c r="L11" s="5" t="s">
        <v>15</v>
      </c>
      <c r="M11" s="7">
        <v>53031.29</v>
      </c>
    </row>
    <row r="12" spans="1:13" ht="34.5" customHeight="1">
      <c r="A12" s="4">
        <v>8</v>
      </c>
      <c r="B12" s="10" t="s">
        <v>10</v>
      </c>
      <c r="C12" s="11"/>
      <c r="D12" s="11"/>
      <c r="E12" s="11"/>
      <c r="F12" s="11"/>
      <c r="G12" s="11"/>
      <c r="H12" s="11"/>
      <c r="I12" s="11"/>
      <c r="J12" s="11"/>
      <c r="K12" s="12"/>
      <c r="L12" s="5" t="s">
        <v>15</v>
      </c>
      <c r="M12" s="7">
        <v>1536464.8699999999</v>
      </c>
    </row>
    <row r="13" spans="1:13" ht="21" customHeight="1">
      <c r="A13" s="4">
        <v>9</v>
      </c>
      <c r="B13" s="10" t="s">
        <v>11</v>
      </c>
      <c r="C13" s="11"/>
      <c r="D13" s="11"/>
      <c r="E13" s="11"/>
      <c r="F13" s="11"/>
      <c r="G13" s="11"/>
      <c r="H13" s="11"/>
      <c r="I13" s="11"/>
      <c r="J13" s="11"/>
      <c r="K13" s="12"/>
      <c r="L13" s="5" t="s">
        <v>15</v>
      </c>
      <c r="M13" s="7">
        <v>189030.03999999998</v>
      </c>
    </row>
    <row r="14" spans="1:13" ht="40.5" customHeight="1">
      <c r="A14" s="4">
        <v>10</v>
      </c>
      <c r="B14" s="10" t="s">
        <v>12</v>
      </c>
      <c r="C14" s="11"/>
      <c r="D14" s="11"/>
      <c r="E14" s="11"/>
      <c r="F14" s="11"/>
      <c r="G14" s="11"/>
      <c r="H14" s="11"/>
      <c r="I14" s="11"/>
      <c r="J14" s="11"/>
      <c r="K14" s="12"/>
      <c r="L14" s="5" t="s">
        <v>15</v>
      </c>
      <c r="M14" s="7">
        <v>435040.01</v>
      </c>
    </row>
    <row r="15" spans="1:13" ht="20.25" customHeight="1">
      <c r="A15" s="4">
        <v>11</v>
      </c>
      <c r="B15" s="10" t="s">
        <v>13</v>
      </c>
      <c r="C15" s="11"/>
      <c r="D15" s="11"/>
      <c r="E15" s="11"/>
      <c r="F15" s="11"/>
      <c r="G15" s="11"/>
      <c r="H15" s="11"/>
      <c r="I15" s="11"/>
      <c r="J15" s="11"/>
      <c r="K15" s="12"/>
      <c r="L15" s="5" t="s">
        <v>15</v>
      </c>
      <c r="M15" s="7">
        <v>278485.6</v>
      </c>
    </row>
    <row r="16" spans="1:13" ht="15">
      <c r="A16" s="9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8">
        <f>SUM(M5:M15)</f>
        <v>11732303.939999998</v>
      </c>
    </row>
  </sheetData>
  <sheetProtection/>
  <mergeCells count="17">
    <mergeCell ref="M3:M4"/>
    <mergeCell ref="B15:K15"/>
    <mergeCell ref="B14:K14"/>
    <mergeCell ref="B7:K7"/>
    <mergeCell ref="B8:K8"/>
    <mergeCell ref="B9:K9"/>
    <mergeCell ref="B10:K10"/>
    <mergeCell ref="B11:K11"/>
    <mergeCell ref="A16:L16"/>
    <mergeCell ref="B12:K12"/>
    <mergeCell ref="B13:K13"/>
    <mergeCell ref="L3:L4"/>
    <mergeCell ref="A1:K1"/>
    <mergeCell ref="B4:K4"/>
    <mergeCell ref="B5:K5"/>
    <mergeCell ref="B6:K6"/>
    <mergeCell ref="B3:K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2022-09-15T18:56:48Z</dcterms:modified>
  <cp:category/>
  <cp:version/>
  <cp:contentType/>
  <cp:contentStatus/>
</cp:coreProperties>
</file>