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80" windowWidth="21840" windowHeight="10455" tabRatio="764" firstSheet="1" activeTab="1"/>
  </bookViews>
  <sheets>
    <sheet name="Аукцион (как заполнять)" sheetId="1" state="hidden" r:id="rId1"/>
    <sheet name="Расшифровка сборного лота №6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<sst xmlns="http://schemas.openxmlformats.org/spreadsheetml/2006/main" count="372" uniqueCount="254">
  <si>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</si>
  <si>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</si>
  <si>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</si>
  <si>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</si>
  <si>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</si>
  <si>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</si>
  <si>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</si>
  <si>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</si>
  <si>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</si>
  <si>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</si>
  <si>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</si>
  <si>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</si>
  <si>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</si>
  <si>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</si>
  <si>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</si>
  <si>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</si>
  <si>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</si>
  <si>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</si>
  <si>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</si>
  <si>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</si>
  <si>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</si>
  <si>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</si>
  <si>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</si>
  <si>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</si>
  <si>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</si>
  <si>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</si>
  <si>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</si>
  <si>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</si>
  <si>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</si>
  <si>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</si>
  <si>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</si>
  <si>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</si>
  <si>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</si>
  <si>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</si>
  <si>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</si>
  <si>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</si>
  <si>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</si>
  <si>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</si>
  <si>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</si>
  <si>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</si>
  <si>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</si>
  <si>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</si>
  <si>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</si>
  <si>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</si>
  <si>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</si>
  <si>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</si>
  <si>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</si>
  <si>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</si>
  <si>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</si>
  <si>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</si>
  <si>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</si>
  <si>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</si>
  <si>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</si>
  <si>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</si>
  <si>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</si>
  <si>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</si>
  <si>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</si>
  <si>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</si>
  <si>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</si>
  <si>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</si>
  <si>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</si>
  <si>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</si>
  <si>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</si>
  <si>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</si>
  <si>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</si>
  <si>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</si>
  <si>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</si>
  <si>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</si>
  <si>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</si>
  <si>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</si>
  <si>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</si>
  <si>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</si>
  <si>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</si>
  <si>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</si>
  <si>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</si>
  <si>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</si>
  <si>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</si>
  <si>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</si>
  <si>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</si>
  <si>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</si>
  <si>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</si>
  <si>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</si>
  <si>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</si>
  <si>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</si>
  <si>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</si>
  <si>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</si>
  <si>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</si>
  <si>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</si>
  <si>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</si>
  <si>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</si>
  <si>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</si>
  <si>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</si>
  <si>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</si>
  <si>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</si>
  <si>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</si>
  <si>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</si>
  <si>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</si>
  <si>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</si>
  <si>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</si>
  <si>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</si>
  <si>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</si>
  <si>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</si>
  <si>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</si>
  <si>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</si>
  <si>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</si>
  <si>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</si>
  <si>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</si>
  <si>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</si>
  <si>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</si>
  <si>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</si>
  <si>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</si>
  <si>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</si>
  <si>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</si>
  <si>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</si>
  <si>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</si>
  <si>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</si>
  <si>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</si>
  <si>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</si>
  <si>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</si>
  <si>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</si>
  <si>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</si>
  <si>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</si>
  <si>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</si>
  <si>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</si>
  <si>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</si>
  <si>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</si>
  <si>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</si>
  <si>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</si>
  <si>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</si>
  <si>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</si>
  <si>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</si>
  <si>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</si>
  <si>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</si>
  <si>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</si>
  <si>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</si>
  <si>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</si>
  <si>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</si>
  <si>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</si>
  <si>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</si>
  <si>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</si>
  <si>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</si>
  <si>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</si>
  <si>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</si>
  <si>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</si>
  <si>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</si>
  <si>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</si>
  <si>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</si>
  <si>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</si>
  <si>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</si>
  <si>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</si>
  <si>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</si>
  <si>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</si>
  <si>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</si>
  <si>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</si>
  <si>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</si>
  <si>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</si>
  <si>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</si>
  <si>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</si>
  <si>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</si>
  <si>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</si>
  <si>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</si>
  <si>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</si>
  <si>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</si>
  <si>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</si>
  <si>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</si>
  <si>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</si>
  <si>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</si>
  <si>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</si>
  <si>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</si>
  <si>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</si>
  <si>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</si>
  <si>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</si>
  <si>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</si>
  <si>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</si>
  <si>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</si>
  <si>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</si>
  <si>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</si>
  <si>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</si>
  <si>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</si>
  <si>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</si>
  <si>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</si>
  <si>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</si>
  <si>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</si>
  <si>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</si>
  <si>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</si>
  <si>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</si>
  <si>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</si>
  <si>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</si>
  <si>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</si>
  <si>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</si>
  <si>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</si>
  <si>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</si>
  <si>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</si>
  <si>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</si>
  <si>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</si>
  <si>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</si>
  <si>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</si>
  <si>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</si>
  <si>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</si>
  <si>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</si>
  <si>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</si>
  <si>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</si>
  <si>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</si>
  <si>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</si>
  <si>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</si>
  <si>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</si>
  <si>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</si>
  <si>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</si>
  <si>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</si>
  <si>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</si>
  <si>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</si>
  <si>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</si>
  <si>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</si>
  <si>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</si>
  <si>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</si>
  <si>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</si>
  <si>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</si>
  <si>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</si>
  <si>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</si>
  <si>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</si>
  <si>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</si>
  <si>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</si>
  <si>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</si>
  <si>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</si>
  <si>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</si>
  <si>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</si>
  <si>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</si>
  <si>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</si>
  <si>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</si>
  <si>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</si>
  <si>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</si>
  <si>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</si>
  <si>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</si>
  <si>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</si>
  <si>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</si>
  <si>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</si>
  <si>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Аниськин Максим Александрович</t>
  </si>
  <si>
    <t>Антонов Дмитрий Иванович</t>
  </si>
  <si>
    <t>Воронков Артем Владимирович</t>
  </si>
  <si>
    <t>Газизов Наиль Анварович</t>
  </si>
  <si>
    <t>Губайдуллин Фарид Ринатович</t>
  </si>
  <si>
    <t>Анварзода Азизбек
Решение Выборгского районного суда г.Санкт-Петербурга по делу №2-5514/2019 от 09.10.2019</t>
  </si>
  <si>
    <t>Беккаревич Елена Дмитриевна
Решение Арбитражного суда Ставропольского края по делу №А63-17321/2019 от 14.10.2020</t>
  </si>
  <si>
    <t>Ващенко Юрий Васильевич
Решение судьи судебного участка № 19 Приморского района Санкт-Петербурга по делу №2-328/2020-19 от 13.030.2020</t>
  </si>
  <si>
    <t>Тураев Бахтиер Исрафилович 
Решение Приображенского районного суда города Москвы по делу №2-3949/2019 от 16.07.2019</t>
  </si>
  <si>
    <t>Фролкина Ольга Александровна
Решение мирового судьи судебного участка №1 Центрального района г. Оренбурга по делу №02 211/104/20 от 02.03.2020</t>
  </si>
  <si>
    <t>Юртаев Андрей Валентинович
Решение Оренбургского районного суда Оренбургской области по делу №2-900/2020 от 08.07.2020</t>
  </si>
  <si>
    <t>Мирзодавлатов Хасанджон Бегиджонович
Решение судьи судебного участка №4 Кировского судебного района г. Новосибирска по делу №2-1446/2019  от 28.09.2019</t>
  </si>
  <si>
    <t>Чугунов  Валерий Александрович
Решение Арбитражного суда Московской области по делу №А41-83663/21 от 24.01.2022</t>
  </si>
  <si>
    <t>Права требования к 8 физическим лицам ( 1 477 920,26 руб.)</t>
  </si>
  <si>
    <t>Итого:</t>
  </si>
  <si>
    <t>Сумма, руб.</t>
  </si>
  <si>
    <t>№ п/п</t>
  </si>
  <si>
    <t xml:space="preserve"> Лот № 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</si>
</sst>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31" borderId="13" xfId="0" applyFont="1" applyFill="1" applyBorder="1" applyAlignment="1">
      <alignment/>
    </xf>
    <xf numFmtId="0" fontId="47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3" xfId="0" applyFont="1" applyFill="1" applyBorder="1" applyAlignment="1">
      <alignment/>
    </xf>
    <xf numFmtId="0" fontId="46" fillId="3" borderId="13" xfId="0" applyFont="1" applyFill="1" applyBorder="1" applyAlignment="1">
      <alignment horizontal="left" vertical="center" wrapText="1"/>
    </xf>
    <xf numFmtId="0" fontId="46" fillId="0" borderId="0" xfId="0" applyFont="1" applyAlignment="1">
      <alignment vertical="top" wrapText="1"/>
    </xf>
    <xf numFmtId="0" fontId="46" fillId="0" borderId="13" xfId="0" applyFont="1" applyBorder="1" applyAlignment="1">
      <alignment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wrapText="1"/>
    </xf>
    <xf numFmtId="0" fontId="48" fillId="0" borderId="0" xfId="0" applyFont="1" applyAlignment="1">
      <alignment/>
    </xf>
    <xf numFmtId="164" fontId="46" fillId="31" borderId="13" xfId="60" applyFont="1" applyFill="1" applyBorder="1" applyAlignment="1">
      <alignment/>
    </xf>
    <xf numFmtId="164" fontId="46" fillId="5" borderId="13" xfId="60" applyFont="1" applyFill="1" applyBorder="1" applyAlignment="1">
      <alignment horizontal="right"/>
    </xf>
    <xf numFmtId="0" fontId="49" fillId="0" borderId="0" xfId="0" applyFont="1" applyAlignment="1">
      <alignment/>
    </xf>
    <xf numFmtId="0" fontId="46" fillId="5" borderId="13" xfId="0" applyFont="1" applyFill="1" applyBorder="1" applyAlignment="1">
      <alignment/>
    </xf>
    <xf numFmtId="0" fontId="46" fillId="3" borderId="13" xfId="0" applyFont="1" applyFill="1" applyBorder="1" applyAlignment="1">
      <alignment/>
    </xf>
    <xf numFmtId="0" fontId="46" fillId="7" borderId="13" xfId="0" applyFont="1" applyFill="1" applyBorder="1" applyAlignment="1">
      <alignment/>
    </xf>
    <xf numFmtId="0" fontId="46" fillId="2" borderId="13" xfId="0" applyFont="1" applyFill="1" applyBorder="1" applyAlignment="1">
      <alignment/>
    </xf>
    <xf numFmtId="0" fontId="46" fillId="10" borderId="13" xfId="0" applyFont="1" applyFill="1" applyBorder="1" applyAlignment="1">
      <alignment horizontal="left" vertical="center" wrapText="1"/>
    </xf>
    <xf numFmtId="0" fontId="46" fillId="4" borderId="13" xfId="0" applyFont="1" applyFill="1" applyBorder="1" applyAlignment="1">
      <alignment horizontal="left" vertical="center"/>
    </xf>
    <xf numFmtId="0" fontId="46" fillId="6" borderId="13" xfId="0" applyFont="1" applyFill="1" applyBorder="1" applyAlignment="1">
      <alignment/>
    </xf>
    <xf numFmtId="0" fontId="46" fillId="9" borderId="13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13" borderId="13" xfId="0" applyFont="1" applyFill="1" applyBorder="1" applyAlignment="1">
      <alignment/>
    </xf>
    <xf numFmtId="0" fontId="46" fillId="0" borderId="0" xfId="0" applyFont="1" applyFill="1" applyBorder="1" applyAlignment="1">
      <alignment vertical="center"/>
    </xf>
    <xf numFmtId="164" fontId="46" fillId="0" borderId="10" xfId="60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0" fontId="47" fillId="0" borderId="10" xfId="0" applyFont="1" applyFill="1" applyBorder="1" applyAlignment="1">
      <alignment/>
    </xf>
    <xf numFmtId="0" fontId="46" fillId="0" borderId="11" xfId="0" applyFont="1" applyBorder="1" applyAlignment="1">
      <alignment wrapText="1"/>
    </xf>
    <xf numFmtId="164" fontId="46" fillId="0" borderId="11" xfId="60" applyFont="1" applyBorder="1" applyAlignment="1">
      <alignment horizontal="right"/>
    </xf>
    <xf numFmtId="0" fontId="46" fillId="0" borderId="11" xfId="0" applyFont="1" applyBorder="1" applyAlignment="1">
      <alignment horizontal="left"/>
    </xf>
    <xf numFmtId="0" fontId="47" fillId="0" borderId="11" xfId="0" applyFont="1" applyFill="1" applyBorder="1" applyAlignment="1">
      <alignment/>
    </xf>
    <xf numFmtId="0" fontId="46" fillId="0" borderId="12" xfId="0" applyFont="1" applyBorder="1" applyAlignment="1">
      <alignment wrapText="1"/>
    </xf>
    <xf numFmtId="164" fontId="46" fillId="0" borderId="12" xfId="60" applyFont="1" applyBorder="1" applyAlignment="1">
      <alignment horizontal="right"/>
    </xf>
    <xf numFmtId="0" fontId="46" fillId="0" borderId="12" xfId="0" applyFont="1" applyBorder="1" applyAlignment="1">
      <alignment horizontal="left"/>
    </xf>
    <xf numFmtId="0" fontId="47" fillId="0" borderId="12" xfId="0" applyFont="1" applyFill="1" applyBorder="1" applyAlignment="1">
      <alignment/>
    </xf>
    <xf numFmtId="164" fontId="46" fillId="0" borderId="10" xfId="60" applyFont="1" applyBorder="1" applyAlignment="1">
      <alignment horizontal="left" wrapText="1"/>
    </xf>
    <xf numFmtId="0" fontId="46" fillId="0" borderId="11" xfId="0" applyFont="1" applyBorder="1" applyAlignment="1">
      <alignment vertical="center" wrapText="1"/>
    </xf>
    <xf numFmtId="164" fontId="46" fillId="0" borderId="11" xfId="60" applyFont="1" applyBorder="1" applyAlignment="1">
      <alignment horizontal="right" wrapText="1"/>
    </xf>
    <xf numFmtId="0" fontId="46" fillId="0" borderId="12" xfId="0" applyFont="1" applyBorder="1" applyAlignment="1">
      <alignment vertical="center" wrapText="1"/>
    </xf>
    <xf numFmtId="164" fontId="46" fillId="0" borderId="12" xfId="60" applyFont="1" applyBorder="1" applyAlignment="1">
      <alignment horizontal="right" wrapText="1"/>
    </xf>
    <xf numFmtId="164" fontId="46" fillId="0" borderId="10" xfId="60" applyFont="1" applyFill="1" applyBorder="1" applyAlignment="1">
      <alignment horizontal="center" vertical="center"/>
    </xf>
    <xf numFmtId="164" fontId="46" fillId="0" borderId="11" xfId="60" applyFont="1" applyFill="1" applyBorder="1" applyAlignment="1">
      <alignment horizontal="center" vertical="center"/>
    </xf>
    <xf numFmtId="164" fontId="46" fillId="0" borderId="12" xfId="6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/>
    </xf>
    <xf numFmtId="0" fontId="46" fillId="0" borderId="11" xfId="0" applyFont="1" applyBorder="1" applyAlignment="1">
      <alignment vertical="top" wrapText="1"/>
    </xf>
    <xf numFmtId="0" fontId="47" fillId="0" borderId="11" xfId="0" applyFont="1" applyFill="1" applyBorder="1" applyAlignment="1">
      <alignment horizontal="left"/>
    </xf>
    <xf numFmtId="0" fontId="46" fillId="0" borderId="12" xfId="0" applyFont="1" applyBorder="1" applyAlignment="1">
      <alignment vertical="top" wrapText="1"/>
    </xf>
    <xf numFmtId="0" fontId="47" fillId="0" borderId="12" xfId="0" applyFont="1" applyFill="1" applyBorder="1" applyAlignment="1">
      <alignment horizontal="left"/>
    </xf>
    <xf numFmtId="164" fontId="46" fillId="0" borderId="10" xfId="60" applyFont="1" applyBorder="1" applyAlignment="1">
      <alignment horizontal="left" vertical="top" wrapText="1"/>
    </xf>
    <xf numFmtId="164" fontId="46" fillId="0" borderId="12" xfId="60" applyFont="1" applyBorder="1" applyAlignment="1">
      <alignment horizontal="left" vertical="top" wrapText="1"/>
    </xf>
    <xf numFmtId="164" fontId="46" fillId="0" borderId="11" xfId="60" applyFont="1" applyBorder="1" applyAlignment="1">
      <alignment horizontal="left" vertical="top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164" fontId="46" fillId="0" borderId="10" xfId="6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top"/>
    </xf>
    <xf numFmtId="0" fontId="46" fillId="0" borderId="11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164" fontId="46" fillId="0" borderId="11" xfId="60" applyFont="1" applyBorder="1" applyAlignment="1">
      <alignment horizontal="left" vertical="center" wrapText="1"/>
    </xf>
    <xf numFmtId="164" fontId="46" fillId="0" borderId="12" xfId="60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2" fontId="36" fillId="0" borderId="0" xfId="0" applyNumberFormat="1" applyFont="1" applyAlignment="1">
      <alignment/>
    </xf>
    <xf numFmtId="4" fontId="13" fillId="33" borderId="13" xfId="52" applyNumberFormat="1" applyFont="1" applyFill="1" applyBorder="1" applyAlignment="1">
      <alignment horizontal="center" vertical="center" wrapText="1"/>
      <protection/>
    </xf>
    <xf numFmtId="4" fontId="13" fillId="33" borderId="13" xfId="55" applyNumberFormat="1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9" fillId="0" borderId="13" xfId="0" applyFont="1" applyBorder="1" applyAlignment="1">
      <alignment horizontal="center" vertical="center" wrapText="1"/>
    </xf>
    <xf numFmtId="4" fontId="50" fillId="0" borderId="13" xfId="0" applyNumberFormat="1" applyFont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 indent="1"/>
    </xf>
    <xf numFmtId="0" fontId="46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6" fillId="0" borderId="0" xfId="0" applyFont="1" applyAlignment="1">
      <alignment horizontal="left" vertical="top" wrapText="1"/>
    </xf>
    <xf numFmtId="0" fontId="47" fillId="0" borderId="14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7" fillId="31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left"/>
    </xf>
    <xf numFmtId="0" fontId="47" fillId="7" borderId="13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left"/>
    </xf>
    <xf numFmtId="0" fontId="47" fillId="0" borderId="16" xfId="0" applyFont="1" applyFill="1" applyBorder="1" applyAlignment="1">
      <alignment horizontal="left"/>
    </xf>
    <xf numFmtId="0" fontId="47" fillId="0" borderId="17" xfId="0" applyFont="1" applyFill="1" applyBorder="1" applyAlignment="1">
      <alignment horizontal="left"/>
    </xf>
    <xf numFmtId="0" fontId="47" fillId="13" borderId="18" xfId="0" applyFont="1" applyFill="1" applyBorder="1" applyAlignment="1">
      <alignment horizontal="center" vertical="center" wrapText="1"/>
    </xf>
    <xf numFmtId="0" fontId="47" fillId="13" borderId="19" xfId="0" applyFont="1" applyFill="1" applyBorder="1" applyAlignment="1">
      <alignment horizontal="center" vertical="center" wrapText="1"/>
    </xf>
    <xf numFmtId="0" fontId="47" fillId="13" borderId="13" xfId="0" applyFont="1" applyFill="1" applyBorder="1" applyAlignment="1">
      <alignment horizontal="center" vertical="center" wrapText="1"/>
    </xf>
    <xf numFmtId="0" fontId="47" fillId="13" borderId="13" xfId="0" applyFont="1" applyFill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46" fillId="15" borderId="13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46" fillId="19" borderId="13" xfId="0" applyFont="1" applyFill="1" applyBorder="1" applyAlignment="1">
      <alignment horizontal="left" vertical="center"/>
    </xf>
    <xf numFmtId="0" fontId="46" fillId="11" borderId="13" xfId="0" applyFont="1" applyFill="1" applyBorder="1" applyAlignment="1">
      <alignment vertical="center" wrapText="1"/>
    </xf>
    <xf numFmtId="0" fontId="46" fillId="9" borderId="13" xfId="0" applyFont="1" applyFill="1" applyBorder="1" applyAlignment="1">
      <alignment vertical="center" wrapText="1"/>
    </xf>
    <xf numFmtId="0" fontId="46" fillId="13" borderId="13" xfId="0" applyFont="1" applyFill="1" applyBorder="1" applyAlignment="1">
      <alignment vertical="center" wrapText="1"/>
    </xf>
    <xf numFmtId="0" fontId="46" fillId="8" borderId="13" xfId="0" applyFont="1" applyFill="1" applyBorder="1" applyAlignment="1">
      <alignment horizontal="left" vertical="center" wrapText="1"/>
    </xf>
    <xf numFmtId="0" fontId="46" fillId="12" borderId="13" xfId="0" applyFont="1" applyFill="1" applyBorder="1" applyAlignment="1">
      <alignment horizontal="left" vertical="center" wrapText="1"/>
    </xf>
    <xf numFmtId="0" fontId="46" fillId="13" borderId="13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04" t="s">
        <v>137</v>
      </c>
      <c r="M2" s="104"/>
      <c r="N2" s="22"/>
      <c r="O2" s="22"/>
    </row>
    <row r="3" spans="12:15" ht="15.75">
      <c r="L3" s="104"/>
      <c r="M3" s="104"/>
      <c r="N3" s="22"/>
      <c r="O3" s="22"/>
    </row>
    <row r="4" ht="15.75"/>
    <row r="5" spans="2:12" ht="15.75">
      <c r="B5" s="101" t="s">
        <v>139</v>
      </c>
      <c r="C5" s="101"/>
      <c r="D5" s="102"/>
      <c r="E5" s="102"/>
      <c r="F5" s="21"/>
      <c r="L5"/>
    </row>
    <row r="6" spans="2:12" ht="15.75">
      <c r="B6" s="101" t="s">
        <v>138</v>
      </c>
      <c r="C6" s="101"/>
      <c r="D6" s="103"/>
      <c r="E6" s="103"/>
      <c r="F6" s="21"/>
      <c r="L6"/>
    </row>
    <row r="7" ht="15.75"/>
    <row r="8" spans="1:13" s="1" customFormat="1" ht="15.75">
      <c r="A8" s="85"/>
      <c r="B8" s="105" t="s">
        <v>134</v>
      </c>
      <c r="C8" s="105"/>
      <c r="D8" s="105"/>
      <c r="E8" s="105"/>
      <c r="F8" s="105"/>
      <c r="G8" s="105"/>
      <c r="H8" s="105"/>
      <c r="I8" s="105"/>
      <c r="J8" s="105"/>
      <c r="K8" s="105"/>
      <c r="L8" s="106"/>
      <c r="M8" s="106"/>
    </row>
    <row r="9" spans="2:15" ht="15" customHeight="1">
      <c r="B9" s="115" t="s">
        <v>8</v>
      </c>
      <c r="C9" s="116" t="s">
        <v>7</v>
      </c>
      <c r="D9" s="109" t="s">
        <v>131</v>
      </c>
      <c r="E9" s="109" t="s">
        <v>95</v>
      </c>
      <c r="F9" s="115" t="s">
        <v>140</v>
      </c>
      <c r="G9" s="109" t="s">
        <v>143</v>
      </c>
      <c r="H9" s="109" t="s">
        <v>171</v>
      </c>
      <c r="I9" s="115" t="s">
        <v>168</v>
      </c>
      <c r="J9" s="109" t="s">
        <v>144</v>
      </c>
      <c r="K9" s="115" t="s">
        <v>169</v>
      </c>
      <c r="L9" s="116" t="s">
        <v>132</v>
      </c>
      <c r="M9" s="116"/>
      <c r="N9" s="113" t="s">
        <v>136</v>
      </c>
      <c r="O9" s="109" t="s">
        <v>152</v>
      </c>
    </row>
    <row r="10" spans="2:15" ht="72" customHeight="1">
      <c r="B10" s="115"/>
      <c r="C10" s="116"/>
      <c r="D10" s="109"/>
      <c r="E10" s="109"/>
      <c r="F10" s="115"/>
      <c r="G10" s="109"/>
      <c r="H10" s="109"/>
      <c r="I10" s="115"/>
      <c r="J10" s="109"/>
      <c r="K10" s="115"/>
      <c r="L10" s="17" t="s">
        <v>141</v>
      </c>
      <c r="M10" s="17" t="s">
        <v>142</v>
      </c>
      <c r="N10" s="114"/>
      <c r="O10" s="109"/>
    </row>
    <row r="11" spans="1:15" s="18" customFormat="1" ht="15.75">
      <c r="A11" s="86"/>
      <c r="B11" s="108" t="s">
        <v>2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08" t="s">
        <v>133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08" t="s">
        <v>1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08" t="s">
        <v>4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08" t="s">
        <v>5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10" t="s">
        <v>3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2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08" t="s">
        <v>151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08" t="s">
        <v>6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07" t="s">
        <v>0</v>
      </c>
      <c r="C50" s="107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00" t="s">
        <v>167</v>
      </c>
      <c r="C52" s="100"/>
      <c r="D52" s="100"/>
      <c r="E52" s="100"/>
      <c r="F52" s="100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00" t="s">
        <v>170</v>
      </c>
      <c r="C53" s="100"/>
      <c r="D53" s="100"/>
      <c r="E53" s="100"/>
      <c r="F53" s="100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L17"/>
  <sheetViews>
    <sheetView tabSelected="1" zoomScale="85" zoomScaleNormal="85" zoomScalePageLayoutView="0" workbookViewId="0" topLeftCell="A1">
      <selection activeCell="L17" sqref="L17"/>
    </sheetView>
  </sheetViews>
  <sheetFormatPr defaultColWidth="9.140625" defaultRowHeight="15"/>
  <cols>
    <col min="1" max="1" width="10.00390625" style="0" customWidth="1"/>
    <col min="2" max="2" width="9.140625" style="0" customWidth="1"/>
    <col min="4" max="4" width="8.28125" style="0" customWidth="1"/>
    <col min="5" max="5" width="9.140625" style="0" hidden="1" customWidth="1"/>
    <col min="10" max="11" width="9.140625" style="0" customWidth="1"/>
    <col min="12" max="12" width="22.28125" style="0" customWidth="1"/>
    <col min="13" max="13" width="13.7109375" style="0" customWidth="1"/>
  </cols>
  <sheetData>
    <row r="1" spans="1:12" ht="24.75" customHeight="1">
      <c r="A1" s="96" t="s">
        <v>253</v>
      </c>
      <c r="B1" s="118" t="s">
        <v>249</v>
      </c>
      <c r="C1" s="119"/>
      <c r="D1" s="119"/>
      <c r="E1" s="119"/>
      <c r="F1" s="119"/>
      <c r="G1" s="119"/>
      <c r="H1" s="119"/>
      <c r="I1" s="119"/>
      <c r="J1" s="119"/>
      <c r="K1" s="119"/>
      <c r="L1" s="120"/>
    </row>
    <row r="2" spans="1:12" ht="41.25" customHeight="1">
      <c r="A2" s="96" t="s">
        <v>252</v>
      </c>
      <c r="B2" s="126" t="s">
        <v>235</v>
      </c>
      <c r="C2" s="127"/>
      <c r="D2" s="127"/>
      <c r="E2" s="127"/>
      <c r="F2" s="127"/>
      <c r="G2" s="127"/>
      <c r="H2" s="127"/>
      <c r="I2" s="127"/>
      <c r="J2" s="127"/>
      <c r="K2" s="128"/>
      <c r="L2" s="96" t="s">
        <v>251</v>
      </c>
    </row>
    <row r="3" spans="1:12" s="97" customFormat="1" ht="48.75" customHeight="1">
      <c r="A3" s="98">
        <v>1</v>
      </c>
      <c r="B3" s="129" t="s">
        <v>241</v>
      </c>
      <c r="C3" s="130"/>
      <c r="D3" s="130"/>
      <c r="E3" s="130"/>
      <c r="F3" s="130"/>
      <c r="G3" s="130"/>
      <c r="H3" s="130"/>
      <c r="I3" s="130"/>
      <c r="J3" s="130"/>
      <c r="K3" s="131"/>
      <c r="L3" s="94">
        <v>188955.22</v>
      </c>
    </row>
    <row r="4" spans="1:12" s="97" customFormat="1" ht="48" customHeight="1">
      <c r="A4" s="98">
        <v>2</v>
      </c>
      <c r="B4" s="129" t="s">
        <v>243</v>
      </c>
      <c r="C4" s="130" t="s">
        <v>236</v>
      </c>
      <c r="D4" s="130" t="s">
        <v>236</v>
      </c>
      <c r="E4" s="130" t="s">
        <v>236</v>
      </c>
      <c r="F4" s="130" t="s">
        <v>236</v>
      </c>
      <c r="G4" s="130" t="s">
        <v>236</v>
      </c>
      <c r="H4" s="130" t="s">
        <v>236</v>
      </c>
      <c r="I4" s="130" t="s">
        <v>236</v>
      </c>
      <c r="J4" s="130" t="s">
        <v>236</v>
      </c>
      <c r="K4" s="131" t="s">
        <v>236</v>
      </c>
      <c r="L4" s="94">
        <v>13795.84</v>
      </c>
    </row>
    <row r="5" spans="1:12" s="97" customFormat="1" ht="50.25" customHeight="1">
      <c r="A5" s="98">
        <v>3</v>
      </c>
      <c r="B5" s="129" t="s">
        <v>247</v>
      </c>
      <c r="C5" s="130" t="s">
        <v>237</v>
      </c>
      <c r="D5" s="130" t="s">
        <v>237</v>
      </c>
      <c r="E5" s="130" t="s">
        <v>237</v>
      </c>
      <c r="F5" s="130" t="s">
        <v>237</v>
      </c>
      <c r="G5" s="130" t="s">
        <v>237</v>
      </c>
      <c r="H5" s="130" t="s">
        <v>237</v>
      </c>
      <c r="I5" s="130" t="s">
        <v>237</v>
      </c>
      <c r="J5" s="130" t="s">
        <v>237</v>
      </c>
      <c r="K5" s="131" t="s">
        <v>237</v>
      </c>
      <c r="L5" s="94">
        <v>5367</v>
      </c>
    </row>
    <row r="6" spans="1:12" s="97" customFormat="1" ht="51.75" customHeight="1">
      <c r="A6" s="98">
        <v>4</v>
      </c>
      <c r="B6" s="121" t="s">
        <v>244</v>
      </c>
      <c r="C6" s="122" t="s">
        <v>238</v>
      </c>
      <c r="D6" s="122" t="s">
        <v>238</v>
      </c>
      <c r="E6" s="122" t="s">
        <v>238</v>
      </c>
      <c r="F6" s="122" t="s">
        <v>238</v>
      </c>
      <c r="G6" s="122" t="s">
        <v>238</v>
      </c>
      <c r="H6" s="122" t="s">
        <v>238</v>
      </c>
      <c r="I6" s="122" t="s">
        <v>238</v>
      </c>
      <c r="J6" s="122" t="s">
        <v>238</v>
      </c>
      <c r="K6" s="123" t="s">
        <v>238</v>
      </c>
      <c r="L6" s="94">
        <v>363669</v>
      </c>
    </row>
    <row r="7" spans="1:12" s="97" customFormat="1" ht="48" customHeight="1">
      <c r="A7" s="98">
        <v>5</v>
      </c>
      <c r="B7" s="121" t="s">
        <v>245</v>
      </c>
      <c r="C7" s="122" t="s">
        <v>239</v>
      </c>
      <c r="D7" s="122" t="s">
        <v>239</v>
      </c>
      <c r="E7" s="122" t="s">
        <v>239</v>
      </c>
      <c r="F7" s="122" t="s">
        <v>239</v>
      </c>
      <c r="G7" s="122" t="s">
        <v>239</v>
      </c>
      <c r="H7" s="122" t="s">
        <v>239</v>
      </c>
      <c r="I7" s="122" t="s">
        <v>239</v>
      </c>
      <c r="J7" s="122" t="s">
        <v>239</v>
      </c>
      <c r="K7" s="123" t="s">
        <v>239</v>
      </c>
      <c r="L7" s="94">
        <v>7500</v>
      </c>
    </row>
    <row r="8" spans="1:12" s="97" customFormat="1" ht="53.25" customHeight="1">
      <c r="A8" s="98">
        <v>6</v>
      </c>
      <c r="B8" s="121" t="s">
        <v>248</v>
      </c>
      <c r="C8" s="122" t="s">
        <v>240</v>
      </c>
      <c r="D8" s="122" t="s">
        <v>240</v>
      </c>
      <c r="E8" s="122" t="s">
        <v>240</v>
      </c>
      <c r="F8" s="122" t="s">
        <v>240</v>
      </c>
      <c r="G8" s="122" t="s">
        <v>240</v>
      </c>
      <c r="H8" s="122" t="s">
        <v>240</v>
      </c>
      <c r="I8" s="122" t="s">
        <v>240</v>
      </c>
      <c r="J8" s="122" t="s">
        <v>240</v>
      </c>
      <c r="K8" s="123" t="s">
        <v>240</v>
      </c>
      <c r="L8" s="94">
        <v>564968.75</v>
      </c>
    </row>
    <row r="9" spans="1:12" s="97" customFormat="1" ht="53.25" customHeight="1">
      <c r="A9" s="98">
        <v>7</v>
      </c>
      <c r="B9" s="121" t="s">
        <v>246</v>
      </c>
      <c r="C9" s="124"/>
      <c r="D9" s="124"/>
      <c r="E9" s="124"/>
      <c r="F9" s="124"/>
      <c r="G9" s="124"/>
      <c r="H9" s="124"/>
      <c r="I9" s="124"/>
      <c r="J9" s="124"/>
      <c r="K9" s="125"/>
      <c r="L9" s="94">
        <v>231893.36</v>
      </c>
    </row>
    <row r="10" spans="1:12" s="97" customFormat="1" ht="51.75" customHeight="1">
      <c r="A10" s="98">
        <v>8</v>
      </c>
      <c r="B10" s="121" t="s">
        <v>242</v>
      </c>
      <c r="C10" s="122"/>
      <c r="D10" s="122"/>
      <c r="E10" s="122"/>
      <c r="F10" s="122"/>
      <c r="G10" s="122"/>
      <c r="H10" s="122"/>
      <c r="I10" s="122"/>
      <c r="J10" s="122"/>
      <c r="K10" s="123"/>
      <c r="L10" s="95">
        <v>101771.09</v>
      </c>
    </row>
    <row r="11" spans="1:12" ht="15">
      <c r="A11" s="117" t="s">
        <v>250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99">
        <f>SUM(L3:L10)</f>
        <v>1477920.26</v>
      </c>
    </row>
    <row r="17" ht="15">
      <c r="L17" s="93"/>
    </row>
  </sheetData>
  <sheetProtection/>
  <mergeCells count="11">
    <mergeCell ref="A11:K11"/>
    <mergeCell ref="B1:L1"/>
    <mergeCell ref="B7:K7"/>
    <mergeCell ref="B8:K8"/>
    <mergeCell ref="B10:K10"/>
    <mergeCell ref="B9:K9"/>
    <mergeCell ref="B2:K2"/>
    <mergeCell ref="B3:K3"/>
    <mergeCell ref="B6:K6"/>
    <mergeCell ref="B5:K5"/>
    <mergeCell ref="B4:K4"/>
  </mergeCells>
  <printOptions/>
  <pageMargins left="0.31496062992125984" right="0.31496062992125984" top="0.3543307086614173" bottom="0.3543307086614173" header="0.31496062992125984" footer="0.31496062992125984"/>
  <pageSetup fitToHeight="0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33" t="s">
        <v>130</v>
      </c>
      <c r="B1" s="133"/>
    </row>
    <row r="3" spans="1:2" ht="15.75">
      <c r="A3" s="135" t="s">
        <v>2</v>
      </c>
      <c r="B3" s="36" t="s">
        <v>103</v>
      </c>
    </row>
    <row r="4" spans="1:2" ht="15.75">
      <c r="A4" s="135"/>
      <c r="B4" s="36" t="s">
        <v>106</v>
      </c>
    </row>
    <row r="5" spans="1:2" ht="15.75">
      <c r="A5" s="135"/>
      <c r="B5" s="36" t="s">
        <v>109</v>
      </c>
    </row>
    <row r="6" spans="1:2" ht="15.75">
      <c r="A6" s="135"/>
      <c r="B6" s="36" t="s">
        <v>111</v>
      </c>
    </row>
    <row r="7" spans="1:2" ht="15.75">
      <c r="A7" s="135"/>
      <c r="B7" s="36" t="s">
        <v>112</v>
      </c>
    </row>
    <row r="8" spans="1:2" ht="15.75">
      <c r="A8" s="135"/>
      <c r="B8" s="36" t="s">
        <v>122</v>
      </c>
    </row>
    <row r="9" spans="1:2" ht="15.75">
      <c r="A9" s="136" t="s">
        <v>133</v>
      </c>
      <c r="B9" s="37" t="s">
        <v>99</v>
      </c>
    </row>
    <row r="10" spans="1:2" ht="15.75">
      <c r="A10" s="136"/>
      <c r="B10" s="37" t="s">
        <v>101</v>
      </c>
    </row>
    <row r="11" spans="1:2" ht="15.75">
      <c r="A11" s="136"/>
      <c r="B11" s="37" t="s">
        <v>104</v>
      </c>
    </row>
    <row r="12" spans="1:2" ht="15.75">
      <c r="A12" s="136"/>
      <c r="B12" s="37" t="s">
        <v>116</v>
      </c>
    </row>
    <row r="13" spans="1:2" ht="15.75">
      <c r="A13" s="137" t="s">
        <v>1</v>
      </c>
      <c r="B13" s="38" t="s">
        <v>107</v>
      </c>
    </row>
    <row r="14" spans="1:2" ht="15.75">
      <c r="A14" s="137"/>
      <c r="B14" s="38" t="s">
        <v>108</v>
      </c>
    </row>
    <row r="15" spans="1:2" ht="15.75">
      <c r="A15" s="137"/>
      <c r="B15" s="38" t="s">
        <v>118</v>
      </c>
    </row>
    <row r="16" spans="1:2" ht="15.75">
      <c r="A16" s="137"/>
      <c r="B16" s="38" t="s">
        <v>125</v>
      </c>
    </row>
    <row r="17" spans="1:2" ht="15.75">
      <c r="A17" s="137"/>
      <c r="B17" s="38" t="s">
        <v>129</v>
      </c>
    </row>
    <row r="18" spans="1:2" ht="15.75">
      <c r="A18" s="138" t="s">
        <v>4</v>
      </c>
      <c r="B18" s="39" t="s">
        <v>98</v>
      </c>
    </row>
    <row r="19" spans="1:2" ht="15.75">
      <c r="A19" s="138"/>
      <c r="B19" s="39" t="s">
        <v>102</v>
      </c>
    </row>
    <row r="20" spans="1:2" ht="15.75">
      <c r="A20" s="138"/>
      <c r="B20" s="39" t="s">
        <v>113</v>
      </c>
    </row>
    <row r="21" spans="1:2" ht="15.75">
      <c r="A21" s="138"/>
      <c r="B21" s="39" t="s">
        <v>117</v>
      </c>
    </row>
    <row r="22" spans="1:2" ht="15.75">
      <c r="A22" s="138"/>
      <c r="B22" s="39" t="s">
        <v>121</v>
      </c>
    </row>
    <row r="23" spans="1:2" ht="15.75">
      <c r="A23" s="138"/>
      <c r="B23" s="39" t="s">
        <v>123</v>
      </c>
    </row>
    <row r="24" spans="1:2" ht="15.75" customHeight="1">
      <c r="A24" s="138"/>
      <c r="B24" s="39" t="s">
        <v>126</v>
      </c>
    </row>
    <row r="25" spans="1:2" ht="15.75" customHeight="1">
      <c r="A25" s="138"/>
      <c r="B25" s="39" t="s">
        <v>127</v>
      </c>
    </row>
    <row r="26" spans="1:2" ht="15.75" customHeight="1">
      <c r="A26" s="138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39" t="s">
        <v>3</v>
      </c>
      <c r="B28" s="42" t="s">
        <v>97</v>
      </c>
    </row>
    <row r="29" spans="1:2" ht="15.75" customHeight="1">
      <c r="A29" s="139"/>
      <c r="B29" s="42" t="s">
        <v>100</v>
      </c>
    </row>
    <row r="30" spans="1:2" ht="15.75" customHeight="1">
      <c r="A30" s="139"/>
      <c r="B30" s="42" t="s">
        <v>105</v>
      </c>
    </row>
    <row r="31" spans="1:2" ht="15.75" customHeight="1">
      <c r="A31" s="139"/>
      <c r="B31" s="42" t="s">
        <v>120</v>
      </c>
    </row>
    <row r="32" spans="1:2" ht="15.75" customHeight="1">
      <c r="A32" s="139"/>
      <c r="B32" s="42" t="s">
        <v>124</v>
      </c>
    </row>
    <row r="33" spans="1:2" ht="15.75" customHeight="1">
      <c r="A33" s="140" t="s">
        <v>151</v>
      </c>
      <c r="B33" s="38" t="s">
        <v>161</v>
      </c>
    </row>
    <row r="34" spans="1:2" ht="15.75">
      <c r="A34" s="140"/>
      <c r="B34" s="38" t="s">
        <v>160</v>
      </c>
    </row>
    <row r="35" spans="1:2" ht="16.5" customHeight="1">
      <c r="A35" s="132" t="s">
        <v>6</v>
      </c>
      <c r="B35" s="43" t="s">
        <v>114</v>
      </c>
    </row>
    <row r="36" spans="1:2" ht="15.75" customHeight="1">
      <c r="A36" s="132"/>
      <c r="B36" s="43" t="s">
        <v>115</v>
      </c>
    </row>
    <row r="37" spans="1:2" ht="15.75" customHeight="1">
      <c r="A37" s="132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34" t="s">
        <v>152</v>
      </c>
      <c r="B41" s="45" t="s">
        <v>164</v>
      </c>
    </row>
    <row r="42" spans="1:2" ht="15.75">
      <c r="A42" s="134"/>
      <c r="B42" s="45" t="s">
        <v>166</v>
      </c>
    </row>
    <row r="43" spans="1:2" ht="15.75">
      <c r="A43" s="134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Ефимова Ирина Николаевна</cp:lastModifiedBy>
  <cp:lastPrinted>2021-07-08T10:45:19Z</cp:lastPrinted>
  <dcterms:created xsi:type="dcterms:W3CDTF">2015-05-06T12:48:51Z</dcterms:created>
  <dcterms:modified xsi:type="dcterms:W3CDTF">2022-06-15T12:34:20Z</dcterms:modified>
  <cp:category/>
  <cp:version/>
  <cp:contentType/>
  <cp:contentStatus/>
</cp:coreProperties>
</file>