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2" sheetId="2" r:id="rId1"/>
  </sheets>
  <definedNames>
    <definedName name="_xlnm._FilterDatabase" localSheetId="0" hidden="1">'Расшифровка сборного лота 2'!$A$3:$B$46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C47" i="2"/>
</calcChain>
</file>

<file path=xl/sharedStrings.xml><?xml version="1.0" encoding="utf-8"?>
<sst xmlns="http://schemas.openxmlformats.org/spreadsheetml/2006/main" count="95" uniqueCount="52">
  <si>
    <t>Итого</t>
  </si>
  <si>
    <t>Респ.Башкортостан</t>
  </si>
  <si>
    <t>Хужахмедов Руслан Рашитович, КД 2334/15 от 19.12.2012, решение Орехово-Зуевский городской суд Московской области от 29.10.2014.по делу2-4137/14</t>
  </si>
  <si>
    <t>Худяков Алексей Сергеевич, КД 2327/7 от 08.04.2013, решение  Мотовилихинсого районного суда г. Перми от 22.10.2013. по делу2-2997(2013)</t>
  </si>
  <si>
    <t>Холопов Геннадий Анатольевич, КД 2353/4 от 16.01.2013, решение Одинцовского районного суда от 26.10.2013</t>
  </si>
  <si>
    <t>Хлопонин Глеб Максимович, КД 2322/7 от 16.01.2013, решение Железодорожного городского суда Московской области от 16.08.2013 по делу2-1951/13</t>
  </si>
  <si>
    <t>Хлебанцов Михаил Николаевич, КД 2361/2 от 29.12.2012, решение Раменского городского суда от 06.12.2013 по делу 2- 4846/2013</t>
  </si>
  <si>
    <t>Токмаков Анатолий Вячеславович, КД 2381/2 от 13.03.2013, решение Химкинского городского суда Московской области от 25.11.2013 по делу2-6149/2013</t>
  </si>
  <si>
    <t xml:space="preserve">Судаков Андрей Николаевич, КД 2380/3 от 22.05.2013, решение Заднепровского районного суда г. Смоленска от 13.05.2015 по делу 2-244/2015 </t>
  </si>
  <si>
    <t>Страхов Владимир Вячеславович, КД 2348/1 от 07.12.2012, решение Мещанского районного суда г. Москвы от 16.04.2019 по делу 02-4275/2019</t>
  </si>
  <si>
    <t>Стеклянников Николай Сергеевич, КД 2322/4 от 24.09.2012, решение Сасовского районного суда Рязанской области от 13.06.2013 по делу 2-351-13</t>
  </si>
  <si>
    <t>Серпичев Сергей Витальевич, КД 2301/1 от 10.08.2010, решение Симоновского районного суда г. Москвы от 04.10.2013 по делу 2-7799/13</t>
  </si>
  <si>
    <t>Семенков Семен Владимирович, КД 2343/8 от 13.09.2012, решение судебного участка№35 Москва от 22.11.2013 по делу 02-0282/35/2013</t>
  </si>
  <si>
    <t>Секретарёв Владимир Михайлович, КД 2323/19 от 24.01.2013, решение Долгопрудненского городского суда Московской области от 24.11.2014 по делу 2-2123/14</t>
  </si>
  <si>
    <t xml:space="preserve">Сарычев Андрей Сергеевич, КД 2391/2 от 22.05.2013, решение Очерского районного суда Пермского края от 07.04.2014 по делу 2-150/2014 </t>
  </si>
  <si>
    <t>Сабитов Ильдар Харисович, КД 2323/24 от 18.02.2013, Апелляционное определение Московского городского суда от 18.12.2017 , в иске отказано</t>
  </si>
  <si>
    <t>Рыбко Александр Петрович, КД 2379/11 от 20.03.2013, решение Люберецкий городской суд Московской области по делу 2-6559/2015 от  15.10.2015 ФС 020992902 от 16.11.2017</t>
  </si>
  <si>
    <t>Прохоренко Дмитрий Петрович, КД 2334/31 от 08.04.2013, заочное решение Серебряно-Предский районный суд Московской области по делу 2-233/2014 от 16.04.2014 ВС 011352412 11.07.2014</t>
  </si>
  <si>
    <t>Пескова Вера Алексеевна, КД 2513/3 от 27.06.2013, решение Истринского городского суда Московской области от 22.10.2014 по делу 2-3270/2014 ФС 002698810 от 28.05.2015</t>
  </si>
  <si>
    <t>Мусин Равиль Фаритович, КД 2327/13 от 10.06.2013, решение Кировского районного суда г. Уфы РБ от 14.05.2014 по делу 2-2642/2014 ВС 051625437 от 11.11.2014</t>
  </si>
  <si>
    <t>Минаев Алексей Борисович, КД 2324/3 от 03.09.2012, решение Таганского районного суда г. Москвы от 22.12.2014 по делу 2-3943/2014</t>
  </si>
  <si>
    <t>Ларцева Елена Ивановна, КД 2363/4 от 28.05.2013, решением Сасовского районного суда Рязанской обл. от 01.09.2016 по делу № 2-1031/16 отказано в удовлетворении иска</t>
  </si>
  <si>
    <t>Кутузов Дмитрий Олегович, КД 2329/37 от 06.05.2013, решение Чеховского городского суда Московской области от 27.05.2015 по делу 2-2835/2015</t>
  </si>
  <si>
    <t>Кочоян Джульетта Черкезовна, КД 2322/3 от 04.09.2012, заочное решение Подольского городского суда Московской области от 26.06.2017 по делу2-3421/17, судебный приказ судебного участка №186 Подольского района Московской области от 24.12.2018 по делу2-1687/2018</t>
  </si>
  <si>
    <t>Козинский Ян Петрович, КД 2513/13 от 09.08.2013, решение Смоленского районного суда Смоленской области от 16.04.2015 по делу 2-125/2015, ФС 006228025 от 22.05.2015</t>
  </si>
  <si>
    <t>Кожушко Андрей Владимирович, КД 2315/24 от 03.04.2013, решение Северского р-го суда Краснодарского края от 19.08.2015 по делу  № 2-1540/15, решение Северского р-го суда Краснодарского края от 03.10.2019 по делу  № 2-2133/2019 в ИСКЕ ОТКАЗАНО</t>
  </si>
  <si>
    <t>Князев Вячеслав Юрьевич, КД 2357/4 от 28.01.2013, решение Мотовилихинского районного суда г.Перми от 24.04.2014г по делу2-1315/14, ВС 055509440 от 02.06.2014</t>
  </si>
  <si>
    <t>Згарбов Сергей Вадимович, КД 2366/3 от 04.02.2013, решение Щербинского районного суда г. Москвы от 28.05.2015 по делу 2-2082/2015</t>
  </si>
  <si>
    <t>Захарец Евгений Алексеевич, КД 2384/7 от 17.04.2013, решение Звенигородского городского суда Московской области от 23.05.2014 по делу 2-134/14</t>
  </si>
  <si>
    <t>Засимов Валентин Владимирович, КД 2361/3 от 21.01.2013, решение Раменского городского суда Московской области от 17.06.2014 по делу 2-2748/14, ФС 002687985 от 20.08.2015</t>
  </si>
  <si>
    <t>Завьялова Оксана Геннадьевна, КД 2381/16 от 14.08.2013, решение Калининского районного суда г. Тюмени от 08.10.2014 по делу 2-4440/2014, ФС 003313662 от 25.10.2016</t>
  </si>
  <si>
    <t>Завьялова Вера Константиновна, КД 2373/6 от 18.02.2013, решение Симоновского районного суда г. Москвы от 01.12.2016 по делу 02-8700/2106</t>
  </si>
  <si>
    <t xml:space="preserve">Желтова Татьяна Владимировна, КД 2334/13 от 14.12.2012, решение Чеховского городского суда МО от 07.10.2014г по делу 2-4415/14, ВС 005072086 ВС </t>
  </si>
  <si>
    <t>Дучицкий Артем Сергеевич, КД 2334/27 от 01.03.2013, решение Советского районного суда г. Казани от 18.10.2013 по делу 2-8422/2013, ФС 009095475 от 08.09.2015</t>
  </si>
  <si>
    <t>Гудков Павел Дмитриевич, КД 2352/4 от 25.09.2013, решение Ногинского городского суда Московской области от 09.02.2015 по делу 2-780/2015, ФС 002661265 от 23.07.2015</t>
  </si>
  <si>
    <t>Горгиладзе Темур Иосифович, КД 2316/3 от 30.08.2012, решение Кузьминский районный суд г. Москвы по делу 2-5047/15 от 15.09.2015</t>
  </si>
  <si>
    <t>Гарсков Константин Александрович, КД 2315/19 от 01.02.2013, заочное решение Подольский городской суд Московской области по делу 2-12886/13 от 16.12.2013</t>
  </si>
  <si>
    <t>Гармашев Андрей Викторович, КД 2354/1 от 30.10.2012, заочное решение Козельский районный суд Калужской области по делу 2-346/1/2013 от 27.08.2013, ФС 009968542 от 12.11.2015</t>
  </si>
  <si>
    <t>Валиуллин Рустем Кашифович, КД 2353/1 от 14.12.2012, решение Нурлатского районного суда Республики Татарстан от 14.11.2013 по делу 2-1069/2013</t>
  </si>
  <si>
    <t>Батуев Сергей Александрович, КД 2351/9 от 01.07.2013, решение Ленинского районного суда г. Перми от 23.04.2014 по делу 2-1944/2014, ВС 017921114 от 29.05.2014</t>
  </si>
  <si>
    <t>Бартенков Сергей Николаевич, КД 2343/3 от 30.08.2012, решение Климовского городского суда Московской области от 23.01.2014 по делу 2-58/2014</t>
  </si>
  <si>
    <t>Байрамов Рустам Уружбекович, КД 2368/4 от 11.04.2013, решение Бутырского районного суда г. Москвы от 19.12.2013 по делу 2-5767/2013</t>
  </si>
  <si>
    <t>Цыплаков Виталий Александрович, КД 2313/3 от 14.01.2013, решение Ивантеевского городского суда от 26.12.2013 по делу 2-1071/13</t>
  </si>
  <si>
    <t>Хачатрян Аркадии Эдуардович, КД 2331/7 от 14.11.2013, решение Балашихинского городского суда Московской области от 05.03.2015 по делу 2-1439/15</t>
  </si>
  <si>
    <t>Мартынова Елена Владимировна, КД 2329/60 от 11.11.2013, решение Щелковскогогородского суда Московской области от 27.07.2015 по делу 2-3573/2015. ФС 003798077 от 07.10.2016</t>
  </si>
  <si>
    <t xml:space="preserve">Магогин Олег Михайлович, КД 2307/2 от 26.03.2012, решение Домодедовского городского суда Московской области от 30.07.2013 по делу 2-2209/2013 </t>
  </si>
  <si>
    <t>Местонахождения</t>
  </si>
  <si>
    <t>Сумма долга, руб.</t>
  </si>
  <si>
    <t>Наименование имущества (позиций)</t>
  </si>
  <si>
    <t>№ п/п</t>
  </si>
  <si>
    <t>Права требования по 44 кредитным договорам физических лиц</t>
  </si>
  <si>
    <t>Лот№2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</si>
</sst>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shrinkToFi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7"/>
  <sheetViews>
    <sheetView tabSelected="1" zoomScale="80" zoomScaleNormal="80" workbookViewId="0"/>
  </sheetViews>
  <sheetFormatPr defaultColWidth="23.140625" defaultRowHeight="15" customHeight="1" x14ac:dyDescent="0.25"/>
  <cols>
    <col min="1" max="1" width="13.140625" style="3" customWidth="1"/>
    <col min="2" max="2" width="85.7109375" style="2" customWidth="1"/>
    <col min="3" max="3" width="23" style="1" customWidth="1"/>
    <col min="4" max="4" width="31.28515625" style="1" customWidth="1"/>
    <col min="5" max="16384" width="23.140625" style="1"/>
  </cols>
  <sheetData>
    <row r="1" spans="1:206" s="3" customFormat="1" ht="33.75" customHeight="1" x14ac:dyDescent="0.25">
      <c r="A1" s="14" t="s">
        <v>51</v>
      </c>
      <c r="B1" s="17" t="s">
        <v>50</v>
      </c>
      <c r="C1" s="16"/>
      <c r="D1" s="15"/>
    </row>
    <row r="2" spans="1:206" s="3" customFormat="1" ht="32.25" customHeight="1" x14ac:dyDescent="0.25">
      <c r="A2" s="14" t="s">
        <v>49</v>
      </c>
      <c r="B2" s="13" t="s">
        <v>48</v>
      </c>
      <c r="C2" s="12" t="s">
        <v>47</v>
      </c>
      <c r="D2" s="11" t="s">
        <v>46</v>
      </c>
    </row>
    <row r="3" spans="1:206" s="3" customFormat="1" ht="34.5" customHeight="1" x14ac:dyDescent="0.25">
      <c r="A3" s="8">
        <v>1</v>
      </c>
      <c r="B3" s="10" t="s">
        <v>45</v>
      </c>
      <c r="C3" s="9">
        <v>314841.86</v>
      </c>
      <c r="D3" s="8" t="s">
        <v>1</v>
      </c>
    </row>
    <row r="4" spans="1:206" s="3" customFormat="1" ht="47.25" customHeight="1" x14ac:dyDescent="0.25">
      <c r="A4" s="8">
        <f>A3+1</f>
        <v>2</v>
      </c>
      <c r="B4" s="10" t="s">
        <v>44</v>
      </c>
      <c r="C4" s="9">
        <v>252195.66999999998</v>
      </c>
      <c r="D4" s="8" t="s">
        <v>1</v>
      </c>
    </row>
    <row r="5" spans="1:206" s="3" customFormat="1" ht="39.75" customHeight="1" x14ac:dyDescent="0.25">
      <c r="A5" s="8">
        <f>A4+1</f>
        <v>3</v>
      </c>
      <c r="B5" s="10" t="s">
        <v>43</v>
      </c>
      <c r="C5" s="9">
        <v>1267625.99</v>
      </c>
      <c r="D5" s="8" t="s">
        <v>1</v>
      </c>
    </row>
    <row r="6" spans="1:206" s="3" customFormat="1" ht="32.25" customHeight="1" x14ac:dyDescent="0.25">
      <c r="A6" s="8">
        <f>A5+1</f>
        <v>4</v>
      </c>
      <c r="B6" s="10" t="s">
        <v>42</v>
      </c>
      <c r="C6" s="9">
        <v>97295.799999999988</v>
      </c>
      <c r="D6" s="8" t="s">
        <v>1</v>
      </c>
    </row>
    <row r="7" spans="1:206" s="3" customFormat="1" ht="43.5" customHeight="1" x14ac:dyDescent="0.25">
      <c r="A7" s="8">
        <f>A6+1</f>
        <v>5</v>
      </c>
      <c r="B7" s="10" t="s">
        <v>41</v>
      </c>
      <c r="C7" s="9">
        <v>1084069.83</v>
      </c>
      <c r="D7" s="8" t="s">
        <v>1</v>
      </c>
    </row>
    <row r="8" spans="1:206" ht="41.25" customHeight="1" x14ac:dyDescent="0.25">
      <c r="A8" s="8">
        <f>A7+1</f>
        <v>6</v>
      </c>
      <c r="B8" s="10" t="s">
        <v>40</v>
      </c>
      <c r="C8" s="9">
        <v>1057962.3600000001</v>
      </c>
      <c r="D8" s="8" t="s">
        <v>1</v>
      </c>
    </row>
    <row r="9" spans="1:206" ht="44.25" customHeight="1" x14ac:dyDescent="0.25">
      <c r="A9" s="8">
        <f>A8+1</f>
        <v>7</v>
      </c>
      <c r="B9" s="10" t="s">
        <v>39</v>
      </c>
      <c r="C9" s="9">
        <v>1787127.81</v>
      </c>
      <c r="D9" s="8" t="s">
        <v>1</v>
      </c>
    </row>
    <row r="10" spans="1:206" s="3" customFormat="1" ht="36.75" customHeight="1" x14ac:dyDescent="0.25">
      <c r="A10" s="8">
        <f>A9+1</f>
        <v>8</v>
      </c>
      <c r="B10" s="10" t="s">
        <v>38</v>
      </c>
      <c r="C10" s="9">
        <v>2043281.19</v>
      </c>
      <c r="D10" s="8" t="s">
        <v>1</v>
      </c>
    </row>
    <row r="11" spans="1:206" ht="51.75" customHeight="1" x14ac:dyDescent="0.25">
      <c r="A11" s="8">
        <f>A10+1</f>
        <v>9</v>
      </c>
      <c r="B11" s="10" t="s">
        <v>37</v>
      </c>
      <c r="C11" s="9">
        <v>2125007.9899999998</v>
      </c>
      <c r="D11" s="8" t="s">
        <v>1</v>
      </c>
    </row>
    <row r="12" spans="1:206" ht="45.75" customHeight="1" x14ac:dyDescent="0.25">
      <c r="A12" s="8">
        <f>A11+1</f>
        <v>10</v>
      </c>
      <c r="B12" s="10" t="s">
        <v>36</v>
      </c>
      <c r="C12" s="9">
        <v>2010749.4300000002</v>
      </c>
      <c r="D12" s="8" t="s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</row>
    <row r="13" spans="1:206" ht="48.75" customHeight="1" x14ac:dyDescent="0.25">
      <c r="A13" s="8">
        <f>A12+1</f>
        <v>11</v>
      </c>
      <c r="B13" s="10" t="s">
        <v>35</v>
      </c>
      <c r="C13" s="9">
        <v>2103283.9300000002</v>
      </c>
      <c r="D13" s="8" t="s">
        <v>1</v>
      </c>
    </row>
    <row r="14" spans="1:206" ht="42.75" customHeight="1" x14ac:dyDescent="0.25">
      <c r="A14" s="8">
        <f>A13+1</f>
        <v>12</v>
      </c>
      <c r="B14" s="10" t="s">
        <v>34</v>
      </c>
      <c r="C14" s="9">
        <v>326940.18</v>
      </c>
      <c r="D14" s="8" t="s">
        <v>1</v>
      </c>
    </row>
    <row r="15" spans="1:206" ht="48.75" customHeight="1" x14ac:dyDescent="0.25">
      <c r="A15" s="8">
        <f>A14+1</f>
        <v>13</v>
      </c>
      <c r="B15" s="10" t="s">
        <v>33</v>
      </c>
      <c r="C15" s="9">
        <v>1740405.32</v>
      </c>
      <c r="D15" s="8" t="s">
        <v>1</v>
      </c>
    </row>
    <row r="16" spans="1:206" ht="48.75" customHeight="1" x14ac:dyDescent="0.25">
      <c r="A16" s="8">
        <f>A15+1</f>
        <v>14</v>
      </c>
      <c r="B16" s="10" t="s">
        <v>32</v>
      </c>
      <c r="C16" s="9">
        <v>617850.73</v>
      </c>
      <c r="D16" s="8" t="s">
        <v>1</v>
      </c>
    </row>
    <row r="17" spans="1:4" ht="48.75" customHeight="1" x14ac:dyDescent="0.25">
      <c r="A17" s="8">
        <f>A16+1</f>
        <v>15</v>
      </c>
      <c r="B17" s="10" t="s">
        <v>31</v>
      </c>
      <c r="C17" s="9">
        <v>1068103.48</v>
      </c>
      <c r="D17" s="8" t="s">
        <v>1</v>
      </c>
    </row>
    <row r="18" spans="1:4" ht="48.75" customHeight="1" x14ac:dyDescent="0.25">
      <c r="A18" s="8">
        <f>A17+1</f>
        <v>16</v>
      </c>
      <c r="B18" s="10" t="s">
        <v>30</v>
      </c>
      <c r="C18" s="9">
        <v>604627.42000000004</v>
      </c>
      <c r="D18" s="8" t="s">
        <v>1</v>
      </c>
    </row>
    <row r="19" spans="1:4" ht="48.75" customHeight="1" x14ac:dyDescent="0.25">
      <c r="A19" s="8">
        <f>A18+1</f>
        <v>17</v>
      </c>
      <c r="B19" s="10" t="s">
        <v>29</v>
      </c>
      <c r="C19" s="9">
        <v>1315323.4100000001</v>
      </c>
      <c r="D19" s="8" t="s">
        <v>1</v>
      </c>
    </row>
    <row r="20" spans="1:4" ht="48.75" customHeight="1" x14ac:dyDescent="0.25">
      <c r="A20" s="8">
        <f>A19+1</f>
        <v>18</v>
      </c>
      <c r="B20" s="10" t="s">
        <v>28</v>
      </c>
      <c r="C20" s="9">
        <v>873172.87</v>
      </c>
      <c r="D20" s="8" t="s">
        <v>1</v>
      </c>
    </row>
    <row r="21" spans="1:4" ht="48.75" customHeight="1" x14ac:dyDescent="0.25">
      <c r="A21" s="8">
        <f>A20+1</f>
        <v>19</v>
      </c>
      <c r="B21" s="10" t="s">
        <v>27</v>
      </c>
      <c r="C21" s="9">
        <v>602876.28</v>
      </c>
      <c r="D21" s="8" t="s">
        <v>1</v>
      </c>
    </row>
    <row r="22" spans="1:4" ht="48.75" customHeight="1" x14ac:dyDescent="0.25">
      <c r="A22" s="8">
        <f>A21+1</f>
        <v>20</v>
      </c>
      <c r="B22" s="10" t="s">
        <v>26</v>
      </c>
      <c r="C22" s="9">
        <v>1683274.3399999999</v>
      </c>
      <c r="D22" s="8" t="s">
        <v>1</v>
      </c>
    </row>
    <row r="23" spans="1:4" ht="48.75" customHeight="1" x14ac:dyDescent="0.25">
      <c r="A23" s="8">
        <f>A22+1</f>
        <v>21</v>
      </c>
      <c r="B23" s="10" t="s">
        <v>25</v>
      </c>
      <c r="C23" s="9">
        <v>48973.83</v>
      </c>
      <c r="D23" s="8" t="s">
        <v>1</v>
      </c>
    </row>
    <row r="24" spans="1:4" ht="48.75" customHeight="1" x14ac:dyDescent="0.25">
      <c r="A24" s="8">
        <f>A23+1</f>
        <v>22</v>
      </c>
      <c r="B24" s="10" t="s">
        <v>24</v>
      </c>
      <c r="C24" s="9">
        <v>857466.7300000001</v>
      </c>
      <c r="D24" s="8" t="s">
        <v>1</v>
      </c>
    </row>
    <row r="25" spans="1:4" ht="48.75" customHeight="1" x14ac:dyDescent="0.25">
      <c r="A25" s="8">
        <f>A24+1</f>
        <v>23</v>
      </c>
      <c r="B25" s="10" t="s">
        <v>23</v>
      </c>
      <c r="C25" s="9">
        <v>140029.97999999998</v>
      </c>
      <c r="D25" s="8" t="s">
        <v>1</v>
      </c>
    </row>
    <row r="26" spans="1:4" ht="48.75" customHeight="1" x14ac:dyDescent="0.25">
      <c r="A26" s="8">
        <f>A25+1</f>
        <v>24</v>
      </c>
      <c r="B26" s="10" t="s">
        <v>22</v>
      </c>
      <c r="C26" s="9">
        <v>687192</v>
      </c>
      <c r="D26" s="8" t="s">
        <v>1</v>
      </c>
    </row>
    <row r="27" spans="1:4" ht="48.75" customHeight="1" x14ac:dyDescent="0.25">
      <c r="A27" s="8">
        <f>A26+1</f>
        <v>25</v>
      </c>
      <c r="B27" s="10" t="s">
        <v>21</v>
      </c>
      <c r="C27" s="9">
        <v>296272.03000000003</v>
      </c>
      <c r="D27" s="8" t="s">
        <v>1</v>
      </c>
    </row>
    <row r="28" spans="1:4" ht="48.75" customHeight="1" x14ac:dyDescent="0.25">
      <c r="A28" s="8">
        <f>A27+1</f>
        <v>26</v>
      </c>
      <c r="B28" s="10" t="s">
        <v>20</v>
      </c>
      <c r="C28" s="9">
        <v>844159.32000000007</v>
      </c>
      <c r="D28" s="8" t="s">
        <v>1</v>
      </c>
    </row>
    <row r="29" spans="1:4" ht="48.75" customHeight="1" x14ac:dyDescent="0.25">
      <c r="A29" s="8">
        <f>A28+1</f>
        <v>27</v>
      </c>
      <c r="B29" s="10" t="s">
        <v>19</v>
      </c>
      <c r="C29" s="9">
        <v>653853.32000000007</v>
      </c>
      <c r="D29" s="8" t="s">
        <v>1</v>
      </c>
    </row>
    <row r="30" spans="1:4" ht="48.75" customHeight="1" x14ac:dyDescent="0.25">
      <c r="A30" s="8">
        <f>A29+1</f>
        <v>28</v>
      </c>
      <c r="B30" s="10" t="s">
        <v>18</v>
      </c>
      <c r="C30" s="9">
        <v>438917.52</v>
      </c>
      <c r="D30" s="8" t="s">
        <v>1</v>
      </c>
    </row>
    <row r="31" spans="1:4" ht="48.75" customHeight="1" x14ac:dyDescent="0.25">
      <c r="A31" s="8">
        <f>A30+1</f>
        <v>29</v>
      </c>
      <c r="B31" s="10" t="s">
        <v>17</v>
      </c>
      <c r="C31" s="9">
        <v>1375114.78</v>
      </c>
      <c r="D31" s="8" t="s">
        <v>1</v>
      </c>
    </row>
    <row r="32" spans="1:4" ht="48.75" customHeight="1" x14ac:dyDescent="0.25">
      <c r="A32" s="8">
        <f>A31+1</f>
        <v>30</v>
      </c>
      <c r="B32" s="10" t="s">
        <v>16</v>
      </c>
      <c r="C32" s="9">
        <v>1502243.15</v>
      </c>
      <c r="D32" s="8" t="s">
        <v>1</v>
      </c>
    </row>
    <row r="33" spans="1:219" ht="48.75" customHeight="1" x14ac:dyDescent="0.25">
      <c r="A33" s="8">
        <f>A32+1</f>
        <v>31</v>
      </c>
      <c r="B33" s="10" t="s">
        <v>15</v>
      </c>
      <c r="C33" s="9">
        <v>672323.92</v>
      </c>
      <c r="D33" s="8" t="s">
        <v>1</v>
      </c>
    </row>
    <row r="34" spans="1:219" ht="48.75" customHeight="1" x14ac:dyDescent="0.25">
      <c r="A34" s="8">
        <f>A33+1</f>
        <v>32</v>
      </c>
      <c r="B34" s="10" t="s">
        <v>14</v>
      </c>
      <c r="C34" s="9">
        <v>813794.6</v>
      </c>
      <c r="D34" s="8" t="s">
        <v>1</v>
      </c>
    </row>
    <row r="35" spans="1:219" ht="48.75" customHeight="1" x14ac:dyDescent="0.25">
      <c r="A35" s="8">
        <f>A34+1</f>
        <v>33</v>
      </c>
      <c r="B35" s="10" t="s">
        <v>13</v>
      </c>
      <c r="C35" s="9">
        <v>911010.89</v>
      </c>
      <c r="D35" s="8" t="s">
        <v>1</v>
      </c>
    </row>
    <row r="36" spans="1:219" ht="48.75" customHeight="1" x14ac:dyDescent="0.25">
      <c r="A36" s="8">
        <f>A35+1</f>
        <v>34</v>
      </c>
      <c r="B36" s="10" t="s">
        <v>12</v>
      </c>
      <c r="C36" s="9">
        <v>1602269.73</v>
      </c>
      <c r="D36" s="8" t="s">
        <v>1</v>
      </c>
    </row>
    <row r="37" spans="1:219" ht="48.75" customHeight="1" x14ac:dyDescent="0.25">
      <c r="A37" s="8">
        <f>A36+1</f>
        <v>35</v>
      </c>
      <c r="B37" s="10" t="s">
        <v>11</v>
      </c>
      <c r="C37" s="9">
        <v>1180099.53</v>
      </c>
      <c r="D37" s="8" t="s">
        <v>1</v>
      </c>
    </row>
    <row r="38" spans="1:219" ht="48.75" customHeight="1" x14ac:dyDescent="0.25">
      <c r="A38" s="8">
        <f>A37+1</f>
        <v>36</v>
      </c>
      <c r="B38" s="10" t="s">
        <v>10</v>
      </c>
      <c r="C38" s="9">
        <v>1270626.3299999998</v>
      </c>
      <c r="D38" s="8" t="s">
        <v>1</v>
      </c>
    </row>
    <row r="39" spans="1:219" ht="48.75" customHeight="1" x14ac:dyDescent="0.25">
      <c r="A39" s="8">
        <f>A38+1</f>
        <v>37</v>
      </c>
      <c r="B39" s="10" t="s">
        <v>9</v>
      </c>
      <c r="C39" s="9">
        <v>152133.62</v>
      </c>
      <c r="D39" s="8" t="s">
        <v>1</v>
      </c>
    </row>
    <row r="40" spans="1:219" ht="48.75" customHeight="1" x14ac:dyDescent="0.25">
      <c r="A40" s="8">
        <f>A39+1</f>
        <v>38</v>
      </c>
      <c r="B40" s="10" t="s">
        <v>8</v>
      </c>
      <c r="C40" s="9">
        <v>792428.78000000014</v>
      </c>
      <c r="D40" s="8" t="s">
        <v>1</v>
      </c>
    </row>
    <row r="41" spans="1:219" ht="48.75" customHeight="1" x14ac:dyDescent="0.25">
      <c r="A41" s="8">
        <f>A40+1</f>
        <v>39</v>
      </c>
      <c r="B41" s="10" t="s">
        <v>7</v>
      </c>
      <c r="C41" s="9">
        <v>2744507.09</v>
      </c>
      <c r="D41" s="8" t="s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19" ht="48.75" customHeight="1" x14ac:dyDescent="0.25">
      <c r="A42" s="8">
        <f>A41+1</f>
        <v>40</v>
      </c>
      <c r="B42" s="10" t="s">
        <v>6</v>
      </c>
      <c r="C42" s="9">
        <v>1481246.27</v>
      </c>
      <c r="D42" s="8" t="s">
        <v>1</v>
      </c>
    </row>
    <row r="43" spans="1:219" ht="48.75" customHeight="1" x14ac:dyDescent="0.25">
      <c r="A43" s="8">
        <f>A42+1</f>
        <v>41</v>
      </c>
      <c r="B43" s="10" t="s">
        <v>5</v>
      </c>
      <c r="C43" s="9">
        <v>1675899.8599999999</v>
      </c>
      <c r="D43" s="8" t="s">
        <v>1</v>
      </c>
    </row>
    <row r="44" spans="1:219" ht="48.75" customHeight="1" x14ac:dyDescent="0.25">
      <c r="A44" s="8">
        <f>A43+1</f>
        <v>42</v>
      </c>
      <c r="B44" s="10" t="s">
        <v>4</v>
      </c>
      <c r="C44" s="9">
        <v>1344096.36</v>
      </c>
      <c r="D44" s="8" t="s">
        <v>1</v>
      </c>
    </row>
    <row r="45" spans="1:219" ht="48.75" customHeight="1" x14ac:dyDescent="0.25">
      <c r="A45" s="8">
        <f>A44+1</f>
        <v>43</v>
      </c>
      <c r="B45" s="10" t="s">
        <v>3</v>
      </c>
      <c r="C45" s="9">
        <v>1538732.8499999999</v>
      </c>
      <c r="D45" s="8" t="s">
        <v>1</v>
      </c>
    </row>
    <row r="46" spans="1:219" ht="48.75" customHeight="1" x14ac:dyDescent="0.25">
      <c r="A46" s="8">
        <f>A45+1</f>
        <v>44</v>
      </c>
      <c r="B46" s="10" t="s">
        <v>2</v>
      </c>
      <c r="C46" s="9">
        <v>679505.04</v>
      </c>
      <c r="D46" s="8" t="s">
        <v>1</v>
      </c>
    </row>
    <row r="47" spans="1:219" ht="30.75" customHeight="1" x14ac:dyDescent="0.25">
      <c r="A47" s="7"/>
      <c r="B47" s="6" t="s">
        <v>0</v>
      </c>
      <c r="C47" s="5">
        <f>SUM(C3:C46)</f>
        <v>46678913.420000009</v>
      </c>
      <c r="D47" s="4"/>
    </row>
  </sheetData>
  <mergeCells count="1">
    <mergeCell ref="B1:D1"/>
  </mergeCells>
  <pageMargins left="0.25" right="0.25" top="0.75" bottom="0.75" header="0.3" footer="0.3"/>
  <pageSetup paperSize="9"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2022-10-17T10:54:56Z</dcterms:modified>
</cp:coreProperties>
</file>