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530" windowHeight="12030" tabRatio="764" firstSheet="1" activeTab="1"/>
  </bookViews>
  <sheets>
    <sheet name="Аукцион (как заполнять)" sheetId="1" state="hidden" r:id="rId1"/>
    <sheet name="Расшифровка сборного лота №6" sheetId="2" r:id="rId2"/>
    <sheet name="Регионы" sheetId="3" state="hidden" r:id="rId3"/>
    <sheet name="Подтипы активов" sheetId="4" state="hidden" r:id="rId4"/>
  </sheets>
  <definedNames/>
  <calcPr fullCalcOnLoad="1"/>
</workbook>
</file>

<file path=xl/comments1.xml><?xml version="1.0" encoding="utf-8"?>
<comments xmlns="http://schemas.openxmlformats.org/spreadsheetml/2006/main">
  <authors>
    <author>Дергачев Владимир Андреевич</author>
    <author>Бражник Диана Николаевна</author>
  </authors>
  <commentList>
    <comment ref="D9" authorId="0">
      <text>
        <r>
          <rPr>
            <b/>
            <sz val="9"/>
            <rFont val="Tahoma"/>
            <family val="2"/>
          </rPr>
          <t>Выбирается из списка (см. лист "Комментарии")</t>
        </r>
      </text>
    </comment>
    <comment ref="E9" authorId="0">
      <text>
        <r>
          <rPr>
            <b/>
            <sz val="9"/>
            <rFont val="Tahoma"/>
            <family val="2"/>
          </rPr>
          <t>Выбирается из списка</t>
        </r>
      </text>
    </comment>
    <comment ref="N9" authorId="0">
      <text>
        <r>
          <rPr>
            <b/>
            <sz val="9"/>
            <rFont val="Tahoma"/>
            <family val="2"/>
          </rPr>
          <t xml:space="preserve">См. лист "Комментарии"
</t>
        </r>
      </text>
    </comment>
    <comment ref="F9" authorId="1">
      <text>
        <r>
          <rPr>
            <b/>
            <sz val="9"/>
            <rFont val="Tahoma"/>
            <family val="2"/>
          </rPr>
          <t>Для составных лотов до 10 позиций приводится расшифровка позиций</t>
        </r>
      </text>
    </comment>
    <comment ref="L10" authorId="1">
      <text>
        <r>
          <rPr>
            <b/>
            <sz val="9"/>
            <rFont val="Tahoma"/>
            <family val="2"/>
          </rPr>
          <t>Если торги в форме конкурса, то необходимо заменить "аукцион" на "конкурс"</t>
        </r>
        <r>
          <rPr>
            <sz val="9"/>
            <rFont val="Tahoma"/>
            <family val="2"/>
          </rPr>
          <t xml:space="preserve">
</t>
        </r>
      </text>
    </comment>
    <comment ref="M10" authorId="1">
      <text>
        <r>
          <rPr>
            <b/>
            <sz val="9"/>
            <rFont val="Tahoma"/>
            <family val="2"/>
          </rPr>
          <t>Если торги в форме конкурса, то необходимо заменить "аукцион" на "конкурс"</t>
        </r>
      </text>
    </comment>
    <comment ref="I9" authorId="1">
      <text>
        <r>
          <rPr>
            <b/>
            <sz val="9"/>
            <rFont val="Tahoma"/>
            <family val="2"/>
          </rPr>
          <t>указать дату</t>
        </r>
        <r>
          <rPr>
            <sz val="9"/>
            <rFont val="Tahoma"/>
            <family val="2"/>
          </rPr>
          <t xml:space="preserve">
</t>
        </r>
      </text>
    </comment>
    <comment ref="K9" authorId="1">
      <text>
        <r>
          <rPr>
            <b/>
            <sz val="9"/>
            <rFont val="Tahoma"/>
            <family val="2"/>
          </rPr>
          <t>указать дату</t>
        </r>
      </text>
    </comment>
    <comment ref="B53" authorId="1">
      <text>
        <r>
          <rPr>
            <b/>
            <sz val="9"/>
            <rFont val="Tahoma"/>
            <family val="2"/>
          </rPr>
          <t>основной долг, начисленные проценты, пени, штрафы/сумма долга по решению суда</t>
        </r>
        <r>
          <rPr>
            <sz val="9"/>
            <rFont val="Tahoma"/>
            <family val="2"/>
          </rPr>
          <t xml:space="preserve">
</t>
        </r>
      </text>
    </comment>
  </commentList>
</comments>
</file>

<file path=xl/sharedStrings.xml><?xml version="1.0" encoding="utf-8"?>
<sst xmlns="http://schemas.openxmlformats.org/spreadsheetml/2006/main" count="342" uniqueCount="254">
  <si>
    <t>ИТОГО:</t>
  </si>
  <si>
    <t>3. ДРАГОЦЕННЫЕ  МЕТАЛЛЫ, КАМНИ, МОНЕТЫ, ПРЕДМЕТЫ ИСКУССТВА</t>
  </si>
  <si>
    <t>1. НЕДВИЖИМОЕ ИМУЩЕСТВО</t>
  </si>
  <si>
    <t xml:space="preserve">6. ЦЕННЫЕ БУМАГИ, ДОЛИ УЧАСТИЯ, ПАИ </t>
  </si>
  <si>
    <t>4. ПРОЧИЕ ОСНОВНЫЕ СРЕДСТВА (ИМУЩЕСТВО)</t>
  </si>
  <si>
    <t>5. НЕМАТЕРИАЛЬНЫЕ АКТИВЫ (АВТОРСКИЕ ПРАВА, ТОВАРНЫЕ ЗНАКИ, ПАТЕНТНЫЕ ПРАВА)</t>
  </si>
  <si>
    <t>8. ПРАВА ТРЕБОВАНИЯ К ФИЗИЧЕСКИМ ЛИЦАМ  (ОТДЕЛЬНО ИПОТЕКА, АВТОКРЕДИТЫ, ПОТРЕБИТЕЛЬСКИЕ КРЕДИТЫ)</t>
  </si>
  <si>
    <t>Наименование лота</t>
  </si>
  <si>
    <t>№ лота</t>
  </si>
  <si>
    <t>Местонахождение</t>
  </si>
  <si>
    <t>Склад "МОСМЕК"</t>
  </si>
  <si>
    <t>Москва</t>
  </si>
  <si>
    <t>Санкт-Петербург</t>
  </si>
  <si>
    <t>Севастополь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</si>
  <si>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</si>
  <si>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</si>
  <si>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</si>
  <si>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</si>
  <si>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</si>
  <si>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</si>
  <si>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</si>
  <si>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</si>
  <si>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</si>
  <si>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</si>
  <si>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</si>
  <si>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Забайкальский край</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</si>
  <si>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</si>
  <si>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</si>
  <si>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</si>
  <si>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</si>
  <si>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</si>
  <si>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</si>
  <si>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</si>
  <si>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</si>
  <si>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</si>
  <si>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</si>
  <si>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</si>
  <si>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</si>
  <si>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</si>
  <si>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</si>
  <si>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</si>
  <si>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</si>
  <si>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</si>
  <si>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</si>
  <si>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</si>
  <si>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</si>
  <si>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</si>
  <si>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</si>
  <si>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</si>
  <si>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</si>
  <si>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</si>
  <si>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</si>
  <si>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</si>
  <si>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</si>
  <si>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</si>
  <si>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</si>
  <si>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</si>
  <si>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</si>
  <si>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</si>
  <si>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</si>
  <si>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Кабардино-Балкария</t>
  </si>
  <si>
    <t>Республика Калмыкия</t>
  </si>
  <si>
    <t>Республика Карачаево-Черкессия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</si>
  <si>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</si>
  <si>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</si>
  <si>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</si>
  <si>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</si>
  <si>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</si>
  <si>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</si>
  <si>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</si>
  <si>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</si>
  <si>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</si>
  <si>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Республика Удмуртия</t>
  </si>
  <si>
    <t>Республика Хакасия</t>
  </si>
  <si>
    <t>Республика Чечня</t>
  </si>
  <si>
    <t>Республика Чувашия</t>
  </si>
  <si>
    <t>Ростовская область</t>
  </si>
  <si>
    <t>Рязанская область</t>
  </si>
  <si>
    <t>Самарская область</t>
  </si>
  <si>
    <t>Саратовская область</t>
  </si>
  <si>
    <t>Сахалинская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</si>
  <si>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</si>
  <si>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</si>
  <si>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</si>
  <si>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</si>
  <si>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</si>
  <si>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</si>
  <si>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</si>
  <si>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Ульяновская область</t>
  </si>
  <si>
    <t>Хабаровский край</t>
  </si>
  <si>
    <t>Ханты-Мансийский автономный округ – Югра</t>
  </si>
  <si>
    <t>Челябинская область</t>
  </si>
  <si>
    <t>Чукотский автономный округ</t>
  </si>
  <si>
    <t>Ямало-Ненецкий автономный округ</t>
  </si>
  <si>
    <t>Ярославская область</t>
  </si>
  <si>
    <t>Подтип активов</t>
  </si>
  <si>
    <t>Свердловская область</t>
  </si>
  <si>
    <t>Акции</t>
  </si>
  <si>
    <t>Банковское оборудование и инвентарь</t>
  </si>
  <si>
    <t>Бронеавтомобили</t>
  </si>
  <si>
    <t>Векселя</t>
  </si>
  <si>
    <t>Воздушный, водный, железнодорожный транспорт</t>
  </si>
  <si>
    <t>Вычислительная и оргтехника</t>
  </si>
  <si>
    <t>Гаражи и машиноместа</t>
  </si>
  <si>
    <t>Грузовой транспорт, автобусы, спецтехника</t>
  </si>
  <si>
    <t>Доли</t>
  </si>
  <si>
    <t>Дома, коттеджи, дачи, таунхаусы</t>
  </si>
  <si>
    <t>Драгоценные камни</t>
  </si>
  <si>
    <t>Драгоценные металлы</t>
  </si>
  <si>
    <t>Земельные участки</t>
  </si>
  <si>
    <t>Имущество стоимостью до 100 000 рублей</t>
  </si>
  <si>
    <t>Квартиры, комнаты, апартаменты</t>
  </si>
  <si>
    <t>Коммерческая недвижимость и имущественные комплексы</t>
  </si>
  <si>
    <t>Комплексные лоты</t>
  </si>
  <si>
    <t>Кредиты ФЛ - авто</t>
  </si>
  <si>
    <t>Кредиты ФЛ - ипотека</t>
  </si>
  <si>
    <t>Легковые автомобили</t>
  </si>
  <si>
    <t>Мебель и предметы интерьера</t>
  </si>
  <si>
    <t>Монеты</t>
  </si>
  <si>
    <t>Нематериальные активы</t>
  </si>
  <si>
    <t>Облигации</t>
  </si>
  <si>
    <t>Оборудование связи и сетевое оборудование</t>
  </si>
  <si>
    <t>Объекты незавершенного строительства</t>
  </si>
  <si>
    <t>Охранно-пожарное оборудование</t>
  </si>
  <si>
    <t>Паи</t>
  </si>
  <si>
    <t>Предметы искусства</t>
  </si>
  <si>
    <t>Прочие ОС</t>
  </si>
  <si>
    <t>Системы кондиционирования и вентиляции</t>
  </si>
  <si>
    <t>Хозяйственный инвентарь</t>
  </si>
  <si>
    <t>Ювелирные изделия</t>
  </si>
  <si>
    <t>Подтипы активов</t>
  </si>
  <si>
    <t>Местонахождение (регион)</t>
  </si>
  <si>
    <t>Начальная цена продажи лотов, руб.</t>
  </si>
  <si>
    <t xml:space="preserve">2. АВТОТРАНСПОРТНЫЕ СРЕДСТВА </t>
  </si>
  <si>
    <r>
      <t xml:space="preserve">Лоты, выставляемые на торги </t>
    </r>
    <r>
      <rPr>
        <b/>
        <sz val="12"/>
        <color indexed="8"/>
        <rFont val="Calibri"/>
        <family val="2"/>
      </rPr>
      <t>¹</t>
    </r>
  </si>
  <si>
    <t>Приложение № 1.1</t>
  </si>
  <si>
    <t>Наличие обременений и ограничений</t>
  </si>
  <si>
    <t xml:space="preserve">к Порядку реализации активов ликвидируемых кредитных организаций
</t>
  </si>
  <si>
    <t>Форма представления предложения по цене (открытая/закрытая)</t>
  </si>
  <si>
    <t xml:space="preserve">Полное и краткое наименование кредитной организации </t>
  </si>
  <si>
    <t>Сведения об имуществе</t>
  </si>
  <si>
    <t>на первых торгах в форме аукциона</t>
  </si>
  <si>
    <t>на повторных торгах в форме аукциона</t>
  </si>
  <si>
    <t>Кадастровый (условный) номер</t>
  </si>
  <si>
    <t>Судебная стоимость, руб.</t>
  </si>
  <si>
    <t>земельный участок</t>
  </si>
  <si>
    <t>автомобиль</t>
  </si>
  <si>
    <t>предмет искусства</t>
  </si>
  <si>
    <t>основное средство</t>
  </si>
  <si>
    <t>НМА</t>
  </si>
  <si>
    <t>доля в уставном капитале</t>
  </si>
  <si>
    <t>7. ПРАВА ТРЕБОВАНИЯ К ЮРИДИЧЕСКИМ ЛИЦАМ И ИНДИВИДУАЛЬНЫМ ПРЕДПРИНИМАТЕЛЯМ</t>
  </si>
  <si>
    <t>Категория актива (для НПФ)</t>
  </si>
  <si>
    <t>1 договор в ин. валюте</t>
  </si>
  <si>
    <t>1 договор в рублях</t>
  </si>
  <si>
    <t>1 ЮЛ/ИП, 2-10 договоров в рублях</t>
  </si>
  <si>
    <t>1 ЮЛ/ИП, 2-10 договоров в разных валютах</t>
  </si>
  <si>
    <t>1 ФЛ, 2-10 договоров в разных валютах</t>
  </si>
  <si>
    <t>1 ФЛ, 2-10 договоров в рублях</t>
  </si>
  <si>
    <t>Права требования к ФЛ - прочие</t>
  </si>
  <si>
    <t>Права требования к ЮЛ</t>
  </si>
  <si>
    <t>Права требования к ИП</t>
  </si>
  <si>
    <t>НЕ ЭЛЕКТРОННЫЕ ТОРГИ</t>
  </si>
  <si>
    <r>
      <rPr>
        <b/>
        <sz val="16"/>
        <rFont val="Times New Roman"/>
        <family val="1"/>
      </rPr>
      <t>Аукцион</t>
    </r>
    <r>
      <rPr>
        <b/>
        <sz val="16"/>
        <color indexed="55"/>
        <rFont val="Times New Roman"/>
        <family val="1"/>
      </rPr>
      <t>/Конкурс</t>
    </r>
  </si>
  <si>
    <t>Конкурная масса</t>
  </si>
  <si>
    <t>Пенсионные накопления</t>
  </si>
  <si>
    <t>Пенсионные резервы</t>
  </si>
  <si>
    <t>Оценка лотов проведена ... (указать наименование оценочной компании). Отчет об оценке (указать номер) от дд.мм.гг</t>
  </si>
  <si>
    <t xml:space="preserve">Балансовая стоимость лота по состоянию на дд.мм.гг, руб. </t>
  </si>
  <si>
    <t xml:space="preserve">Оценочная стоимость лота по состоянию на дд.мм.гг, руб.   </t>
  </si>
  <si>
    <t xml:space="preserve">Балансовая стоимость лотов (права требования) включает … </t>
  </si>
  <si>
    <t>VIN (для автотранспорта)</t>
  </si>
  <si>
    <t>помещение + имущество</t>
  </si>
  <si>
    <t>здание/квартира/помещение/гараж</t>
  </si>
  <si>
    <t>здание+земельный участок</t>
  </si>
  <si>
    <t>монета</t>
  </si>
  <si>
    <t>слиток/драгоценный камень</t>
  </si>
  <si>
    <t>основные средства (2-10 наименований)</t>
  </si>
  <si>
    <t>основные средства (более 10 наименований)+расшифровка</t>
  </si>
  <si>
    <t>паи</t>
  </si>
  <si>
    <t>акция/вексель/облигация</t>
  </si>
  <si>
    <t>Права требования к 2-10 ЮЛ/ИП (до 10 договоров)</t>
  </si>
  <si>
    <t>Права требования к 2-10 ЮЛ/ИП (более 10 договоров)+расшифровка</t>
  </si>
  <si>
    <t>Права требования к 2-10 ФЛ (до 10 договоров)</t>
  </si>
  <si>
    <t>Права требования к 2-10 ФЛ (до 10 договоров)+расшифровка</t>
  </si>
  <si>
    <t>1 договор в ин.валюте</t>
  </si>
  <si>
    <t>х</t>
  </si>
  <si>
    <t>этаж/этажность, информация по каждому помещению (площадь)</t>
  </si>
  <si>
    <t>этаж/этажность; категория и назначание земель</t>
  </si>
  <si>
    <t>категория и назначание земель</t>
  </si>
  <si>
    <t xml:space="preserve">этаж/этажность, информация по каждому помещению (площадь), наличие имущества (поз.)
</t>
  </si>
  <si>
    <t>Наименование - площадь кв. м, адрес: …</t>
  </si>
  <si>
    <t>Наименование - площадь кв. м, земельный участок - площадь кв. м, адрес: …</t>
  </si>
  <si>
    <t>Наименование - площадь кв. м, адрес: …, основные средства (поз.)</t>
  </si>
  <si>
    <t>Наименование марки а/м</t>
  </si>
  <si>
    <t>цвет, год выпуска, пробег, объем двигателя, коробка передач (л. с.), тип двигателя, привод, населенный пункт</t>
  </si>
  <si>
    <t>Наименование</t>
  </si>
  <si>
    <t>Вид монеты</t>
  </si>
  <si>
    <t>Наименование предмета искусства</t>
  </si>
  <si>
    <t>вес, проба, количество шт., населенный пункт</t>
  </si>
  <si>
    <t>серия монет, наименование, номинал, проба, количество, населенный пункт</t>
  </si>
  <si>
    <t>наименование (дата произведения, автор), населенный пункт</t>
  </si>
  <si>
    <t>Наименование1 (шт.), наименование2 (шт.), …</t>
  </si>
  <si>
    <t>Наименование  (поз.)</t>
  </si>
  <si>
    <t>описание основного средства, населенный пункт</t>
  </si>
  <si>
    <t>описание каждого основного средства, населенный пункт</t>
  </si>
  <si>
    <t>населенный пункт</t>
  </si>
  <si>
    <t xml:space="preserve">описание НМА, населенный пункт
</t>
  </si>
  <si>
    <t>Вид ценной бумаги Эмитент, ИНН</t>
  </si>
  <si>
    <t>Доля в уставном капитале Наименование организации, ИНН</t>
  </si>
  <si>
    <t>Наименование организации, ИНН</t>
  </si>
  <si>
    <t>номер, номинальная стоимость, срок погашения (для векселей, облигаций), доля владения (для акций), количество, населеный пункт</t>
  </si>
  <si>
    <t>размер доли в %, номинальная стоимость, населеный пункт</t>
  </si>
  <si>
    <t>под управлением Наименование компании, рег.номер, шт. или в %, населеный пункт</t>
  </si>
  <si>
    <t>Наименование ЮЛ/ИП, ИНН</t>
  </si>
  <si>
    <t>Права требования к … юридическим лицам/ИП</t>
  </si>
  <si>
    <t>КД … от дд.мм.гг (0,00 долларов США/евро), населеный пункт</t>
  </si>
  <si>
    <t>КД … от дд.мм.гг, населеный пункт</t>
  </si>
  <si>
    <t>КД1 … от дд.мм.гг/номер решения суда от дд.мм.гг/ИЛ номер, дд.мм.гг; КД2 … от дд.мм.гг/номер решения суда от дд.мм.гг/ИЛ номер, дд.мм.гг; … ; (0,00 долларов США/ 0,00 евро, 0,00 руб.), населеный пункт</t>
  </si>
  <si>
    <t>КД … от дд.мм.гг/номер решения суда от дд.мм.гг/ИЛ номер, дата, населеный пункт</t>
  </si>
  <si>
    <t>Наименование1 ЮЛ/ИП, ИНН, КД … от дд.мм.гг/номер решения суда от дд.мм.гг/ИЛ номер, дд.мм.гг, ...; Наименование2 ЮЛ/ИП, ИНН, КД … от дд.мм.гг/номер решения суда от дд.мм.гг/ИЛ номер, дд.мм.гг;… , населеный пункт; …</t>
  </si>
  <si>
    <t>населеный пункт</t>
  </si>
  <si>
    <t>Ф.И.О. (полностью)</t>
  </si>
  <si>
    <t>Права требования к … физическим лицам</t>
  </si>
  <si>
    <t>КД1 … от дд.мм.гг/номер решения суда от дд.мм.гг/ИЛ номер, дд.мм.гг; КД2 … от дд.мм.гг/номер решения суда от дд.мм.гг/ИЛ номер, дд.мм.гг; …; (0,00 долларов США/ 0,00 евро, 0,00 руб.), населеный пункт</t>
  </si>
  <si>
    <t>КД1 … от дд.мм.гг/номер решения суда от дд.мм.гг/ИЛ номер, дд.мм.гг; КД2 … от дд.мм.гг/номер решения суда от дд.мм.гг/ИЛ номер, дд.мм.гг; …; населеный пункт</t>
  </si>
  <si>
    <t>ФИО1, КД … от дд.мм.гг/номер решения суда от дд.мм.гг/ИЛ номер, дд.мм.гг, ...; ФИО2, КД … от дд.мм.гг/номер решения суда от дд.мм.гг/ИЛ номер, дд.мм.гг, …; …; населеный пункт</t>
  </si>
  <si>
    <t>Недвижимое имущество</t>
  </si>
  <si>
    <t>Автотранспортные средства</t>
  </si>
  <si>
    <t>Драгоценные металлы, камни, монеты, предметы искусства</t>
  </si>
  <si>
    <t>Прочие основные средства (имущество)</t>
  </si>
  <si>
    <t>Нематериальные активы (авторские права, товарные знаки, патентные права)</t>
  </si>
  <si>
    <t>Ценные бумаги, доли участия, паи</t>
  </si>
  <si>
    <t>Права требования к ЮЛ и ИП</t>
  </si>
  <si>
    <t>Права требования к ФЛ</t>
  </si>
  <si>
    <t>Наименование имущества (позиций)</t>
  </si>
  <si>
    <t>Место нахождения имущества</t>
  </si>
  <si>
    <t>г. Москва</t>
  </si>
  <si>
    <t xml:space="preserve"> Лот  6</t>
  </si>
  <si>
    <t>№ п/п</t>
  </si>
  <si>
    <t>Права требования к 11 физическим лицам, г. Москва</t>
  </si>
  <si>
    <t>Сумма долга, руб.</t>
  </si>
  <si>
    <t>Итого:</t>
  </si>
  <si>
    <t>Афанасовский Олег Иванович, КД КФИ1/27030 от 01.08.2012, решение Тушинского районного суда города Москвы от 28.09.2017 по делу 2-2944/17 (12 604 904,04)</t>
  </si>
  <si>
    <t>Кириллов Михаил Михайлович, КД КФИ1/27043 от 01.08.2012, решение Тушинского районного суда г. Москвы от 31.08.2017 по делу 2-2754/2017 (11 577 070,09)</t>
  </si>
  <si>
    <t>Степанова Ирина Александровна, КД КФИ1/27053 от 02.08.2012, решение Приморского районного суда города Санкт-Петербурга от 14.11.2016 по делу 2-9910/2016 (10 477 318,75)</t>
  </si>
  <si>
    <t>Троицкий Григорий Михайлович, КД КФИ1/27058 от 02.08.2012, решение Нагатинского районного суда города Москвы от 28.11.2014 по делу 2-13480/2014 (50 543,22)</t>
  </si>
  <si>
    <t>Моргунов Сергей Владимирович, КД КФИ1/27063 от 02.08.2012, решение Невского районного суда города Санкт-Петербурга от 12.10.2017 по делу 2-3143/2017 (14 843 748,63)</t>
  </si>
  <si>
    <t>Верещагин Андрей Васильевич, КД КЛ-00-0001-001682 от 30.04.2013, решение Колпинского районного суда города Санкт-Петербурга от 22.11.2018 по делу 2-2383/18 (27 779 799,31)</t>
  </si>
  <si>
    <t>Табашникова Кристина Геннадиевна, КД КФИ1/27060 от 02.08.2012, решение Красногвардейского районного суда города Санкт-Петербурга от 16.01.2018 по делу №2-550/2018 (11 184 610,16)</t>
  </si>
  <si>
    <t>Палатова Ольга Николаевна солидарно с Палатов Виктор Владимирович, Сорокина Галина Геннадьевна (заемщик ИП Палатова Ольга Николаевна, ИНН 342600805011, исключена из ЕГРИП), (поручители Палатов Виктор Владимирович, Сорокина Галина Геннадьевна), КД КМС2/25-0050401 от 12.09.2012, решение Светлоярского районного суда Волгоградской области от 10.09.2013 по делу 2-556/2013 (457 132,64)</t>
  </si>
  <si>
    <t>Власова Галина Николаевна, Низовская Елена Алексеевна (заемщик ИП Власова Галина Николаевна, ИНН 620600502308 исключена из ЕГРИП, поручитель Низовская Елена Алексеевна), КД 12274 от 10.08.2011, решение арбитражного суда Московской области от 07.04.2014 по делу №А41-14499/14, решение Пушкинского городского суда Москвовской области от 05.06.2014 по делу №2-2371/2014 (2 952 539,15)</t>
  </si>
  <si>
    <t>Попова Елена Васильевна (заемщик ИП Попова Елена Васильевна, ИНН 561107528319, исключена из ЕГРИП), КД КМС2/15-0070101 от 25.07.2012, решение Промышленного районного суда г. Оренбурга Оренбургской области от 05.08.2013 по делу 2-1834/2013 (895 383,44)</t>
  </si>
  <si>
    <t>Суханов Игорь Михайлович, КД КФИ1/27037 от 01.08.2012, решение Московского районного суда города Санкт-Петербурга от 21.07.2017 по делу 2-5196/2017, решение Сосновоборкого городского суда Ленинградской области от 14.10.2019 по делу 2-537/2019 (10 736 590,25)</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</si>
</sst>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_р_._-;\-* #,##0.00_р_._-;_-* &quot;-&quot;??_р_._-;_-@_-"/>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51">
    <font>
      <sz val="11"/>
      <color theme="1"/>
      <name val="Calibri"/>
      <family val="2"/>
    </font>
    <font>
      <sz val="11"/>
      <color indexed="8"/>
      <name val="Calibri"/>
      <family val="2"/>
    </font>
    <font>
      <b/>
      <sz val="9"/>
      <name val="Tahoma"/>
      <family val="2"/>
    </font>
    <font>
      <b/>
      <sz val="12"/>
      <color indexed="8"/>
      <name val="Calibri"/>
      <family val="2"/>
    </font>
    <font>
      <sz val="9"/>
      <name val="Tahoma"/>
      <family val="2"/>
    </font>
    <font>
      <b/>
      <sz val="16"/>
      <color indexed="55"/>
      <name val="Times New Roman"/>
      <family val="1"/>
    </font>
    <font>
      <b/>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indexed="8"/>
      <name val="Times New Roman"/>
      <family val="1"/>
    </font>
    <font>
      <b/>
      <sz val="11"/>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b/>
      <sz val="16"/>
      <color theme="0" tint="-0.3499799966812134"/>
      <name val="Times New Roman"/>
      <family val="1"/>
    </font>
    <font>
      <sz val="11"/>
      <color theme="1"/>
      <name val="Times New Roman"/>
      <family val="1"/>
    </font>
    <font>
      <b/>
      <sz val="11"/>
      <color theme="1"/>
      <name val="Times New Roman"/>
      <family val="1"/>
    </font>
    <font>
      <b/>
      <sz val="16"/>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0"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3" fillId="32" borderId="0" applyNumberFormat="0" applyBorder="0" applyAlignment="0" applyProtection="0"/>
  </cellStyleXfs>
  <cellXfs count="132">
    <xf numFmtId="0" fontId="0" fillId="0" borderId="0" xfId="0" applyFont="1" applyAlignment="1">
      <alignment/>
    </xf>
    <xf numFmtId="0" fontId="35" fillId="0" borderId="0" xfId="0" applyFont="1" applyAlignment="1">
      <alignment horizontal="center"/>
    </xf>
    <xf numFmtId="0" fontId="44" fillId="0" borderId="0" xfId="0" applyFont="1" applyAlignment="1">
      <alignment/>
    </xf>
    <xf numFmtId="0" fontId="45" fillId="0" borderId="0" xfId="0" applyFont="1" applyAlignment="1">
      <alignment/>
    </xf>
    <xf numFmtId="0" fontId="44" fillId="0" borderId="0" xfId="0" applyFont="1" applyFill="1" applyBorder="1" applyAlignment="1">
      <alignment horizontal="center" vertical="center"/>
    </xf>
    <xf numFmtId="0" fontId="44" fillId="0" borderId="0" xfId="0" applyFont="1" applyBorder="1" applyAlignment="1">
      <alignment horizontal="center" wrapText="1"/>
    </xf>
    <xf numFmtId="0" fontId="44" fillId="0" borderId="0" xfId="0" applyFont="1" applyBorder="1" applyAlignment="1">
      <alignment/>
    </xf>
    <xf numFmtId="0" fontId="44" fillId="0" borderId="10" xfId="0" applyFont="1" applyBorder="1" applyAlignment="1">
      <alignment/>
    </xf>
    <xf numFmtId="0" fontId="44" fillId="0" borderId="11" xfId="0" applyFont="1" applyBorder="1" applyAlignment="1">
      <alignment/>
    </xf>
    <xf numFmtId="0" fontId="44" fillId="0" borderId="12" xfId="0" applyFont="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11" xfId="0" applyFont="1" applyFill="1" applyBorder="1" applyAlignment="1">
      <alignment horizontal="center"/>
    </xf>
    <xf numFmtId="0" fontId="44" fillId="0" borderId="12" xfId="0" applyFont="1" applyFill="1" applyBorder="1" applyAlignment="1">
      <alignment horizontal="center"/>
    </xf>
    <xf numFmtId="0" fontId="44" fillId="0" borderId="10" xfId="0" applyFont="1" applyBorder="1" applyAlignment="1">
      <alignment wrapText="1"/>
    </xf>
    <xf numFmtId="0" fontId="44" fillId="31" borderId="13" xfId="0" applyFont="1" applyFill="1" applyBorder="1" applyAlignment="1">
      <alignment/>
    </xf>
    <xf numFmtId="0" fontId="45" fillId="13" borderId="13" xfId="0" applyFont="1" applyFill="1" applyBorder="1" applyAlignment="1">
      <alignment horizontal="center" vertical="center" wrapText="1"/>
    </xf>
    <xf numFmtId="0" fontId="0" fillId="0" borderId="0" xfId="0" applyFill="1" applyAlignment="1">
      <alignment/>
    </xf>
    <xf numFmtId="0" fontId="44" fillId="0" borderId="10" xfId="0" applyFont="1" applyBorder="1" applyAlignment="1">
      <alignment vertical="top" wrapText="1"/>
    </xf>
    <xf numFmtId="0" fontId="45" fillId="0" borderId="13" xfId="0" applyFont="1" applyFill="1" applyBorder="1" applyAlignment="1">
      <alignment/>
    </xf>
    <xf numFmtId="0" fontId="44" fillId="3" borderId="13" xfId="0" applyFont="1" applyFill="1" applyBorder="1" applyAlignment="1">
      <alignment horizontal="left" vertical="center" wrapText="1"/>
    </xf>
    <xf numFmtId="0" fontId="44" fillId="0" borderId="0" xfId="0" applyFont="1" applyAlignment="1">
      <alignment vertical="top" wrapText="1"/>
    </xf>
    <xf numFmtId="0" fontId="44" fillId="0" borderId="13" xfId="0" applyFont="1" applyBorder="1" applyAlignment="1">
      <alignment/>
    </xf>
    <xf numFmtId="0" fontId="44" fillId="0" borderId="10" xfId="0" applyFont="1" applyBorder="1" applyAlignment="1">
      <alignment horizontal="left" vertical="center" wrapText="1"/>
    </xf>
    <xf numFmtId="0" fontId="44" fillId="0" borderId="11" xfId="0" applyFont="1" applyBorder="1" applyAlignment="1">
      <alignment horizontal="left" vertical="center" wrapText="1"/>
    </xf>
    <xf numFmtId="0" fontId="44" fillId="0" borderId="10" xfId="0" applyFont="1" applyBorder="1" applyAlignment="1">
      <alignment horizontal="left" vertical="top" wrapText="1"/>
    </xf>
    <xf numFmtId="0" fontId="44" fillId="0" borderId="11" xfId="0" applyFont="1" applyBorder="1" applyAlignment="1">
      <alignment horizontal="left" vertical="top" wrapText="1"/>
    </xf>
    <xf numFmtId="0" fontId="44" fillId="0" borderId="10" xfId="0" applyFont="1" applyBorder="1" applyAlignment="1">
      <alignment horizontal="left" vertical="center" wrapText="1"/>
    </xf>
    <xf numFmtId="0" fontId="44" fillId="0" borderId="11" xfId="0" applyFont="1" applyBorder="1" applyAlignment="1">
      <alignment horizontal="left" vertical="center" wrapText="1"/>
    </xf>
    <xf numFmtId="0" fontId="44" fillId="0" borderId="12" xfId="0" applyFont="1" applyBorder="1" applyAlignment="1">
      <alignment horizontal="left" vertical="center" wrapText="1"/>
    </xf>
    <xf numFmtId="0" fontId="44" fillId="0" borderId="10" xfId="0" applyFont="1" applyBorder="1" applyAlignment="1">
      <alignment horizontal="left" wrapText="1"/>
    </xf>
    <xf numFmtId="0" fontId="46" fillId="0" borderId="0" xfId="0" applyFont="1" applyAlignment="1">
      <alignment/>
    </xf>
    <xf numFmtId="166" fontId="44" fillId="31" borderId="13" xfId="59" applyFont="1" applyFill="1" applyBorder="1" applyAlignment="1">
      <alignment/>
    </xf>
    <xf numFmtId="166" fontId="44" fillId="5" borderId="13" xfId="59" applyFont="1" applyFill="1" applyBorder="1" applyAlignment="1">
      <alignment horizontal="right"/>
    </xf>
    <xf numFmtId="0" fontId="47" fillId="0" borderId="0" xfId="0" applyFont="1" applyAlignment="1">
      <alignment/>
    </xf>
    <xf numFmtId="0" fontId="44" fillId="5" borderId="13" xfId="0" applyFont="1" applyFill="1" applyBorder="1" applyAlignment="1">
      <alignment/>
    </xf>
    <xf numFmtId="0" fontId="44" fillId="3" borderId="13" xfId="0" applyFont="1" applyFill="1" applyBorder="1" applyAlignment="1">
      <alignment/>
    </xf>
    <xf numFmtId="0" fontId="44" fillId="7" borderId="13" xfId="0" applyFont="1" applyFill="1" applyBorder="1" applyAlignment="1">
      <alignment/>
    </xf>
    <xf numFmtId="0" fontId="44" fillId="2" borderId="13" xfId="0" applyFont="1" applyFill="1" applyBorder="1" applyAlignment="1">
      <alignment/>
    </xf>
    <xf numFmtId="0" fontId="44" fillId="10" borderId="13" xfId="0" applyFont="1" applyFill="1" applyBorder="1" applyAlignment="1">
      <alignment horizontal="left" vertical="center" wrapText="1"/>
    </xf>
    <xf numFmtId="0" fontId="44" fillId="4" borderId="13" xfId="0" applyFont="1" applyFill="1" applyBorder="1" applyAlignment="1">
      <alignment horizontal="left" vertical="center"/>
    </xf>
    <xf numFmtId="0" fontId="44" fillId="6" borderId="13" xfId="0" applyFont="1" applyFill="1" applyBorder="1" applyAlignment="1">
      <alignment/>
    </xf>
    <xf numFmtId="0" fontId="44" fillId="9" borderId="13" xfId="0" applyFont="1" applyFill="1" applyBorder="1" applyAlignment="1">
      <alignment/>
    </xf>
    <xf numFmtId="0" fontId="44" fillId="33" borderId="13" xfId="0" applyFont="1" applyFill="1" applyBorder="1" applyAlignment="1">
      <alignment/>
    </xf>
    <xf numFmtId="0" fontId="44" fillId="13" borderId="13" xfId="0" applyFont="1" applyFill="1" applyBorder="1" applyAlignment="1">
      <alignment/>
    </xf>
    <xf numFmtId="0" fontId="44" fillId="0" borderId="0" xfId="0" applyFont="1" applyFill="1" applyBorder="1" applyAlignment="1">
      <alignment vertical="center"/>
    </xf>
    <xf numFmtId="166" fontId="44" fillId="0" borderId="10" xfId="59" applyFont="1" applyBorder="1" applyAlignment="1">
      <alignment horizontal="right"/>
    </xf>
    <xf numFmtId="0" fontId="44" fillId="0" borderId="10" xfId="0" applyFont="1" applyBorder="1" applyAlignment="1">
      <alignment horizontal="left"/>
    </xf>
    <xf numFmtId="0" fontId="45" fillId="0" borderId="10" xfId="0" applyFont="1" applyFill="1" applyBorder="1" applyAlignment="1">
      <alignment/>
    </xf>
    <xf numFmtId="0" fontId="44" fillId="0" borderId="11" xfId="0" applyFont="1" applyBorder="1" applyAlignment="1">
      <alignment wrapText="1"/>
    </xf>
    <xf numFmtId="166" fontId="44" fillId="0" borderId="11" xfId="59" applyFont="1" applyBorder="1" applyAlignment="1">
      <alignment horizontal="right"/>
    </xf>
    <xf numFmtId="0" fontId="44" fillId="0" borderId="11" xfId="0" applyFont="1" applyBorder="1" applyAlignment="1">
      <alignment horizontal="left"/>
    </xf>
    <xf numFmtId="0" fontId="45" fillId="0" borderId="11" xfId="0" applyFont="1" applyFill="1" applyBorder="1" applyAlignment="1">
      <alignment/>
    </xf>
    <xf numFmtId="0" fontId="44" fillId="0" borderId="12" xfId="0" applyFont="1" applyBorder="1" applyAlignment="1">
      <alignment wrapText="1"/>
    </xf>
    <xf numFmtId="166" fontId="44" fillId="0" borderId="12" xfId="59" applyFont="1" applyBorder="1" applyAlignment="1">
      <alignment horizontal="right"/>
    </xf>
    <xf numFmtId="0" fontId="44" fillId="0" borderId="12" xfId="0" applyFont="1" applyBorder="1" applyAlignment="1">
      <alignment horizontal="left"/>
    </xf>
    <xf numFmtId="0" fontId="45" fillId="0" borderId="12" xfId="0" applyFont="1" applyFill="1" applyBorder="1" applyAlignment="1">
      <alignment/>
    </xf>
    <xf numFmtId="166" fontId="44" fillId="0" borderId="10" xfId="59" applyFont="1" applyBorder="1" applyAlignment="1">
      <alignment horizontal="left" wrapText="1"/>
    </xf>
    <xf numFmtId="0" fontId="44" fillId="0" borderId="11" xfId="0" applyFont="1" applyBorder="1" applyAlignment="1">
      <alignment vertical="center" wrapText="1"/>
    </xf>
    <xf numFmtId="166" fontId="44" fillId="0" borderId="11" xfId="59" applyFont="1" applyBorder="1" applyAlignment="1">
      <alignment horizontal="right" wrapText="1"/>
    </xf>
    <xf numFmtId="0" fontId="44" fillId="0" borderId="12" xfId="0" applyFont="1" applyBorder="1" applyAlignment="1">
      <alignment vertical="center" wrapText="1"/>
    </xf>
    <xf numFmtId="166" fontId="44" fillId="0" borderId="12" xfId="59" applyFont="1" applyBorder="1" applyAlignment="1">
      <alignment horizontal="right" wrapText="1"/>
    </xf>
    <xf numFmtId="166" fontId="44" fillId="0" borderId="10" xfId="59" applyFont="1" applyFill="1" applyBorder="1" applyAlignment="1">
      <alignment horizontal="center" vertical="center"/>
    </xf>
    <xf numFmtId="166" fontId="44" fillId="0" borderId="11" xfId="59" applyFont="1" applyFill="1" applyBorder="1" applyAlignment="1">
      <alignment horizontal="center" vertical="center"/>
    </xf>
    <xf numFmtId="166" fontId="44" fillId="0" borderId="12" xfId="59"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5" fillId="0" borderId="10" xfId="0" applyFont="1" applyFill="1" applyBorder="1" applyAlignment="1">
      <alignment horizontal="left"/>
    </xf>
    <xf numFmtId="0" fontId="44" fillId="0" borderId="11" xfId="0" applyFont="1" applyBorder="1" applyAlignment="1">
      <alignment vertical="top" wrapText="1"/>
    </xf>
    <xf numFmtId="0" fontId="45" fillId="0" borderId="11" xfId="0" applyFont="1" applyFill="1" applyBorder="1" applyAlignment="1">
      <alignment horizontal="left"/>
    </xf>
    <xf numFmtId="0" fontId="44" fillId="0" borderId="12" xfId="0" applyFont="1" applyBorder="1" applyAlignment="1">
      <alignment vertical="top" wrapText="1"/>
    </xf>
    <xf numFmtId="0" fontId="45" fillId="0" borderId="12" xfId="0" applyFont="1" applyFill="1" applyBorder="1" applyAlignment="1">
      <alignment horizontal="left"/>
    </xf>
    <xf numFmtId="166" fontId="44" fillId="0" borderId="10" xfId="59" applyFont="1" applyBorder="1" applyAlignment="1">
      <alignment horizontal="left" vertical="top" wrapText="1"/>
    </xf>
    <xf numFmtId="166" fontId="44" fillId="0" borderId="12" xfId="59" applyFont="1" applyBorder="1" applyAlignment="1">
      <alignment horizontal="left" vertical="top" wrapText="1"/>
    </xf>
    <xf numFmtId="166" fontId="44" fillId="0" borderId="11" xfId="59" applyFont="1" applyBorder="1" applyAlignment="1">
      <alignment horizontal="left" vertical="top" wrapText="1"/>
    </xf>
    <xf numFmtId="0" fontId="44" fillId="0" borderId="10" xfId="0" applyFont="1" applyBorder="1" applyAlignment="1">
      <alignment vertical="center"/>
    </xf>
    <xf numFmtId="0" fontId="44" fillId="0" borderId="10" xfId="0" applyFont="1" applyBorder="1" applyAlignment="1">
      <alignment horizontal="left" vertical="center"/>
    </xf>
    <xf numFmtId="0" fontId="44" fillId="0" borderId="11" xfId="0" applyFont="1" applyBorder="1" applyAlignment="1">
      <alignment horizontal="left" vertical="center"/>
    </xf>
    <xf numFmtId="0" fontId="44" fillId="0" borderId="12" xfId="0" applyFont="1" applyBorder="1" applyAlignment="1">
      <alignment horizontal="left" vertical="center"/>
    </xf>
    <xf numFmtId="166" fontId="44" fillId="0" borderId="10" xfId="59" applyFont="1" applyBorder="1" applyAlignment="1">
      <alignment horizontal="left" vertical="center" wrapText="1"/>
    </xf>
    <xf numFmtId="0" fontId="44" fillId="0" borderId="10" xfId="0" applyFont="1" applyBorder="1" applyAlignment="1">
      <alignment horizontal="left" vertical="top"/>
    </xf>
    <xf numFmtId="0" fontId="44" fillId="0" borderId="11" xfId="0" applyFont="1" applyBorder="1" applyAlignment="1">
      <alignment horizontal="left" vertical="top"/>
    </xf>
    <xf numFmtId="0" fontId="44" fillId="0" borderId="12" xfId="0" applyFont="1" applyBorder="1" applyAlignment="1">
      <alignment horizontal="left" vertical="top"/>
    </xf>
    <xf numFmtId="0" fontId="47" fillId="0" borderId="0" xfId="0" applyFont="1" applyAlignment="1">
      <alignment horizontal="left" vertical="center"/>
    </xf>
    <xf numFmtId="0" fontId="48" fillId="0" borderId="0" xfId="0" applyFont="1" applyAlignment="1">
      <alignment horizontal="left" vertical="center"/>
    </xf>
    <xf numFmtId="0" fontId="47" fillId="0" borderId="0" xfId="0" applyFont="1" applyFill="1" applyAlignment="1">
      <alignment horizontal="left" vertical="center"/>
    </xf>
    <xf numFmtId="166" fontId="44" fillId="0" borderId="11" xfId="59" applyFont="1" applyBorder="1" applyAlignment="1">
      <alignment horizontal="left" vertical="center" wrapText="1"/>
    </xf>
    <xf numFmtId="166" fontId="44" fillId="0" borderId="12" xfId="59" applyFont="1" applyBorder="1" applyAlignment="1">
      <alignment horizontal="left" vertical="center" wrapText="1"/>
    </xf>
    <xf numFmtId="0" fontId="44" fillId="0" borderId="10" xfId="0" applyFont="1" applyFill="1" applyBorder="1" applyAlignment="1">
      <alignment horizontal="left" vertical="center"/>
    </xf>
    <xf numFmtId="0" fontId="44" fillId="0" borderId="11" xfId="0" applyFont="1" applyFill="1" applyBorder="1" applyAlignment="1">
      <alignment horizontal="left" vertical="center"/>
    </xf>
    <xf numFmtId="0" fontId="44" fillId="0" borderId="10" xfId="0" applyFont="1" applyFill="1" applyBorder="1" applyAlignment="1">
      <alignment horizontal="left"/>
    </xf>
    <xf numFmtId="0" fontId="44" fillId="0" borderId="11" xfId="0" applyFont="1" applyFill="1" applyBorder="1" applyAlignment="1">
      <alignment horizontal="left"/>
    </xf>
    <xf numFmtId="4" fontId="0" fillId="0" borderId="0" xfId="0" applyNumberFormat="1" applyAlignment="1">
      <alignment/>
    </xf>
    <xf numFmtId="0" fontId="45" fillId="13" borderId="14" xfId="0" applyFont="1" applyFill="1" applyBorder="1" applyAlignment="1">
      <alignment horizontal="center" vertical="center" wrapText="1"/>
    </xf>
    <xf numFmtId="0" fontId="45" fillId="13" borderId="15" xfId="0" applyFont="1" applyFill="1" applyBorder="1" applyAlignment="1">
      <alignment horizontal="center" vertical="center" wrapText="1"/>
    </xf>
    <xf numFmtId="0" fontId="45" fillId="13" borderId="13" xfId="0" applyFont="1" applyFill="1" applyBorder="1" applyAlignment="1">
      <alignment horizontal="center" vertical="center" wrapText="1"/>
    </xf>
    <xf numFmtId="0" fontId="45" fillId="7" borderId="13" xfId="0" applyFont="1" applyFill="1" applyBorder="1" applyAlignment="1">
      <alignment horizontal="center" vertical="center" wrapText="1"/>
    </xf>
    <xf numFmtId="0" fontId="45" fillId="13" borderId="13" xfId="0" applyFont="1" applyFill="1" applyBorder="1" applyAlignment="1">
      <alignment horizontal="center" vertical="center"/>
    </xf>
    <xf numFmtId="0" fontId="45" fillId="0" borderId="13" xfId="0" applyFont="1" applyFill="1" applyBorder="1" applyAlignment="1">
      <alignment horizontal="left"/>
    </xf>
    <xf numFmtId="0" fontId="45" fillId="0" borderId="16" xfId="0" applyFont="1" applyFill="1" applyBorder="1" applyAlignment="1">
      <alignment horizontal="left"/>
    </xf>
    <xf numFmtId="0" fontId="45" fillId="0" borderId="17" xfId="0" applyFont="1" applyFill="1" applyBorder="1" applyAlignment="1">
      <alignment horizontal="left"/>
    </xf>
    <xf numFmtId="0" fontId="45" fillId="0" borderId="18" xfId="0" applyFont="1" applyFill="1" applyBorder="1" applyAlignment="1">
      <alignment horizontal="left"/>
    </xf>
    <xf numFmtId="0" fontId="44" fillId="0" borderId="0" xfId="0" applyFont="1" applyFill="1" applyBorder="1" applyAlignment="1">
      <alignment horizontal="left" vertical="center" indent="1"/>
    </xf>
    <xf numFmtId="0" fontId="44" fillId="0" borderId="13" xfId="0" applyFont="1" applyBorder="1" applyAlignment="1">
      <alignment horizontal="left" vertical="center" wrapText="1"/>
    </xf>
    <xf numFmtId="0" fontId="0" fillId="0" borderId="13" xfId="0" applyBorder="1" applyAlignment="1">
      <alignment horizontal="left" wrapText="1"/>
    </xf>
    <xf numFmtId="0" fontId="0" fillId="0" borderId="13" xfId="0" applyBorder="1" applyAlignment="1">
      <alignment horizontal="left" vertical="center" wrapText="1"/>
    </xf>
    <xf numFmtId="0" fontId="44" fillId="0" borderId="0" xfId="0" applyFont="1" applyAlignment="1">
      <alignment horizontal="left" vertical="top" wrapText="1"/>
    </xf>
    <xf numFmtId="0" fontId="45" fillId="0" borderId="19" xfId="0" applyFont="1" applyBorder="1" applyAlignment="1">
      <alignment horizontal="center"/>
    </xf>
    <xf numFmtId="0" fontId="44" fillId="0" borderId="19" xfId="0" applyFont="1" applyBorder="1" applyAlignment="1">
      <alignment horizontal="center"/>
    </xf>
    <xf numFmtId="0" fontId="45" fillId="31" borderId="13" xfId="0" applyFont="1" applyFill="1" applyBorder="1" applyAlignment="1">
      <alignment horizontal="center" vertical="center"/>
    </xf>
    <xf numFmtId="0" fontId="44" fillId="15" borderId="13" xfId="0" applyFont="1" applyFill="1" applyBorder="1" applyAlignment="1">
      <alignment horizontal="left" vertical="center" wrapText="1"/>
    </xf>
    <xf numFmtId="0" fontId="49" fillId="0" borderId="0" xfId="0" applyFont="1" applyAlignment="1">
      <alignment horizontal="center"/>
    </xf>
    <xf numFmtId="0" fontId="44" fillId="19" borderId="13" xfId="0" applyFont="1" applyFill="1" applyBorder="1" applyAlignment="1">
      <alignment horizontal="left" vertical="center"/>
    </xf>
    <xf numFmtId="0" fontId="44" fillId="11" borderId="13" xfId="0" applyFont="1" applyFill="1" applyBorder="1" applyAlignment="1">
      <alignment vertical="center" wrapText="1"/>
    </xf>
    <xf numFmtId="0" fontId="44" fillId="9" borderId="13" xfId="0" applyFont="1" applyFill="1" applyBorder="1" applyAlignment="1">
      <alignment vertical="center" wrapText="1"/>
    </xf>
    <xf numFmtId="0" fontId="44" fillId="13" borderId="13" xfId="0" applyFont="1" applyFill="1" applyBorder="1" applyAlignment="1">
      <alignment vertical="center" wrapText="1"/>
    </xf>
    <xf numFmtId="0" fontId="44" fillId="8" borderId="13" xfId="0" applyFont="1" applyFill="1" applyBorder="1" applyAlignment="1">
      <alignment horizontal="left" vertical="center" wrapText="1"/>
    </xf>
    <xf numFmtId="0" fontId="44" fillId="12" borderId="13" xfId="0" applyFont="1" applyFill="1" applyBorder="1" applyAlignment="1">
      <alignment horizontal="left" vertical="center" wrapText="1"/>
    </xf>
    <xf numFmtId="0" fontId="44" fillId="13" borderId="13" xfId="0" applyFont="1" applyFill="1" applyBorder="1" applyAlignment="1">
      <alignment wrapText="1"/>
    </xf>
    <xf numFmtId="0" fontId="48" fillId="0" borderId="13" xfId="0" applyFont="1" applyBorder="1" applyAlignment="1">
      <alignment horizontal="center" vertical="center"/>
    </xf>
    <xf numFmtId="0" fontId="48" fillId="0" borderId="16" xfId="0" applyFont="1" applyBorder="1" applyAlignment="1">
      <alignment horizontal="center" vertical="center" wrapText="1"/>
    </xf>
    <xf numFmtId="0" fontId="48" fillId="0" borderId="18" xfId="0" applyFont="1" applyBorder="1" applyAlignment="1">
      <alignment horizontal="center" vertical="center" wrapText="1"/>
    </xf>
    <xf numFmtId="0" fontId="47" fillId="0" borderId="13" xfId="0" applyFont="1" applyBorder="1" applyAlignment="1">
      <alignment horizontal="center" vertical="center"/>
    </xf>
    <xf numFmtId="0" fontId="48" fillId="0" borderId="16" xfId="0" applyFont="1" applyBorder="1" applyAlignment="1">
      <alignment horizontal="center" vertical="center"/>
    </xf>
    <xf numFmtId="0" fontId="47" fillId="0" borderId="13" xfId="0" applyFont="1" applyBorder="1" applyAlignment="1">
      <alignment horizontal="center" vertical="center" wrapText="1"/>
    </xf>
    <xf numFmtId="4" fontId="47" fillId="0" borderId="13" xfId="0" applyNumberFormat="1" applyFont="1" applyFill="1" applyBorder="1" applyAlignment="1">
      <alignment horizontal="center"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4" fontId="48" fillId="0" borderId="13" xfId="0" applyNumberFormat="1" applyFont="1" applyBorder="1" applyAlignment="1">
      <alignment horizontal="center" vertical="center"/>
    </xf>
    <xf numFmtId="0" fontId="47" fillId="0" borderId="13" xfId="0" applyFont="1" applyFill="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 name="Таблица2" displayName="Таблица2" ref="A1:A87" comment="" totalsRowShown="0">
  <autoFilter ref="A1:A87"/>
  <tableColumns count="1">
    <tableColumn id="1" name="Местонахождение"/>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53"/>
  <sheetViews>
    <sheetView view="pageBreakPreview" zoomScale="90" zoomScaleNormal="80" zoomScaleSheetLayoutView="90" zoomScalePageLayoutView="0" workbookViewId="0" topLeftCell="A37">
      <selection activeCell="D13" sqref="D13"/>
    </sheetView>
  </sheetViews>
  <sheetFormatPr defaultColWidth="9.140625" defaultRowHeight="15"/>
  <cols>
    <col min="1" max="1" width="33.57421875" style="84" customWidth="1"/>
    <col min="2" max="2" width="5.57421875" style="2" customWidth="1"/>
    <col min="3" max="3" width="77.140625" style="2" bestFit="1" customWidth="1"/>
    <col min="4" max="4" width="20.421875" style="2" customWidth="1"/>
    <col min="5" max="5" width="13.00390625" style="2" customWidth="1"/>
    <col min="6" max="6" width="34.7109375" style="2" customWidth="1"/>
    <col min="7" max="7" width="24.140625" style="2" customWidth="1"/>
    <col min="8" max="8" width="22.28125" style="2" customWidth="1"/>
    <col min="9" max="11" width="19.421875" style="2" customWidth="1"/>
    <col min="12" max="12" width="20.00390625" style="2" customWidth="1"/>
    <col min="13" max="13" width="21.421875" style="2" customWidth="1"/>
    <col min="14" max="15" width="17.00390625" style="0" customWidth="1"/>
  </cols>
  <sheetData>
    <row r="1" spans="9:12" ht="15.75">
      <c r="I1" s="3"/>
      <c r="J1" s="3"/>
      <c r="L1" s="3" t="s">
        <v>135</v>
      </c>
    </row>
    <row r="2" spans="2:15" ht="15.75" customHeight="1">
      <c r="B2" s="32" t="s">
        <v>163</v>
      </c>
      <c r="L2" s="107" t="s">
        <v>137</v>
      </c>
      <c r="M2" s="107"/>
      <c r="N2" s="22"/>
      <c r="O2" s="22"/>
    </row>
    <row r="3" spans="12:15" ht="15.75">
      <c r="L3" s="107"/>
      <c r="M3" s="107"/>
      <c r="N3" s="22"/>
      <c r="O3" s="22"/>
    </row>
    <row r="4" ht="15.75"/>
    <row r="5" spans="2:12" ht="15.75">
      <c r="B5" s="104" t="s">
        <v>139</v>
      </c>
      <c r="C5" s="104"/>
      <c r="D5" s="105"/>
      <c r="E5" s="105"/>
      <c r="F5" s="21"/>
      <c r="L5"/>
    </row>
    <row r="6" spans="2:12" ht="15.75">
      <c r="B6" s="104" t="s">
        <v>138</v>
      </c>
      <c r="C6" s="104"/>
      <c r="D6" s="106"/>
      <c r="E6" s="106"/>
      <c r="F6" s="21"/>
      <c r="L6"/>
    </row>
    <row r="7" ht="15.75"/>
    <row r="8" spans="1:13" s="1" customFormat="1" ht="15.75">
      <c r="A8" s="85"/>
      <c r="B8" s="108" t="s">
        <v>134</v>
      </c>
      <c r="C8" s="108"/>
      <c r="D8" s="108"/>
      <c r="E8" s="108"/>
      <c r="F8" s="108"/>
      <c r="G8" s="108"/>
      <c r="H8" s="108"/>
      <c r="I8" s="108"/>
      <c r="J8" s="108"/>
      <c r="K8" s="108"/>
      <c r="L8" s="109"/>
      <c r="M8" s="109"/>
    </row>
    <row r="9" spans="2:15" ht="15" customHeight="1">
      <c r="B9" s="96" t="s">
        <v>8</v>
      </c>
      <c r="C9" s="98" t="s">
        <v>7</v>
      </c>
      <c r="D9" s="97" t="s">
        <v>131</v>
      </c>
      <c r="E9" s="97" t="s">
        <v>95</v>
      </c>
      <c r="F9" s="96" t="s">
        <v>140</v>
      </c>
      <c r="G9" s="97" t="s">
        <v>143</v>
      </c>
      <c r="H9" s="97" t="s">
        <v>171</v>
      </c>
      <c r="I9" s="96" t="s">
        <v>168</v>
      </c>
      <c r="J9" s="97" t="s">
        <v>144</v>
      </c>
      <c r="K9" s="96" t="s">
        <v>169</v>
      </c>
      <c r="L9" s="98" t="s">
        <v>132</v>
      </c>
      <c r="M9" s="98"/>
      <c r="N9" s="94" t="s">
        <v>136</v>
      </c>
      <c r="O9" s="97" t="s">
        <v>152</v>
      </c>
    </row>
    <row r="10" spans="2:15" ht="72" customHeight="1">
      <c r="B10" s="96"/>
      <c r="C10" s="98"/>
      <c r="D10" s="97"/>
      <c r="E10" s="97"/>
      <c r="F10" s="96"/>
      <c r="G10" s="97"/>
      <c r="H10" s="97"/>
      <c r="I10" s="96"/>
      <c r="J10" s="97"/>
      <c r="K10" s="96"/>
      <c r="L10" s="17" t="s">
        <v>141</v>
      </c>
      <c r="M10" s="17" t="s">
        <v>142</v>
      </c>
      <c r="N10" s="95"/>
      <c r="O10" s="97"/>
    </row>
    <row r="11" spans="1:15" s="18" customFormat="1" ht="15.75">
      <c r="A11" s="86"/>
      <c r="B11" s="99" t="s">
        <v>2</v>
      </c>
      <c r="C11" s="99"/>
      <c r="D11" s="99"/>
      <c r="E11" s="99"/>
      <c r="F11" s="99"/>
      <c r="G11" s="99"/>
      <c r="H11" s="99"/>
      <c r="I11" s="99"/>
      <c r="J11" s="99"/>
      <c r="K11" s="99"/>
      <c r="L11" s="99"/>
      <c r="M11" s="99"/>
      <c r="N11" s="20"/>
      <c r="O11" s="20"/>
    </row>
    <row r="12" spans="1:15" ht="47.25">
      <c r="A12" s="84" t="s">
        <v>173</v>
      </c>
      <c r="B12" s="10">
        <v>1</v>
      </c>
      <c r="C12" s="28" t="s">
        <v>191</v>
      </c>
      <c r="D12" s="15"/>
      <c r="E12" s="15"/>
      <c r="F12" s="31" t="s">
        <v>187</v>
      </c>
      <c r="G12" s="24"/>
      <c r="H12" s="66" t="s">
        <v>186</v>
      </c>
      <c r="I12" s="47"/>
      <c r="J12" s="47"/>
      <c r="K12" s="47"/>
      <c r="L12" s="47"/>
      <c r="M12" s="47"/>
      <c r="N12" s="48"/>
      <c r="O12" s="49"/>
    </row>
    <row r="13" spans="1:15" ht="31.5">
      <c r="A13" s="84" t="s">
        <v>174</v>
      </c>
      <c r="B13" s="11">
        <v>2</v>
      </c>
      <c r="C13" s="29" t="s">
        <v>192</v>
      </c>
      <c r="D13" s="50"/>
      <c r="E13" s="50"/>
      <c r="F13" s="50" t="s">
        <v>188</v>
      </c>
      <c r="G13" s="25"/>
      <c r="H13" s="67" t="s">
        <v>186</v>
      </c>
      <c r="I13" s="51"/>
      <c r="J13" s="51"/>
      <c r="K13" s="51"/>
      <c r="L13" s="51"/>
      <c r="M13" s="51"/>
      <c r="N13" s="52"/>
      <c r="O13" s="53"/>
    </row>
    <row r="14" spans="1:15" ht="31.5">
      <c r="A14" s="84" t="s">
        <v>145</v>
      </c>
      <c r="B14" s="11">
        <v>3</v>
      </c>
      <c r="C14" s="29" t="s">
        <v>191</v>
      </c>
      <c r="D14" s="50"/>
      <c r="E14" s="50"/>
      <c r="F14" s="50" t="s">
        <v>189</v>
      </c>
      <c r="G14" s="8"/>
      <c r="H14" s="13" t="s">
        <v>186</v>
      </c>
      <c r="I14" s="51"/>
      <c r="J14" s="51"/>
      <c r="K14" s="51"/>
      <c r="L14" s="51"/>
      <c r="M14" s="51"/>
      <c r="N14" s="52"/>
      <c r="O14" s="53"/>
    </row>
    <row r="15" spans="1:15" ht="63">
      <c r="A15" s="84" t="s">
        <v>172</v>
      </c>
      <c r="B15" s="12">
        <v>4</v>
      </c>
      <c r="C15" s="30" t="s">
        <v>193</v>
      </c>
      <c r="D15" s="54"/>
      <c r="E15" s="54"/>
      <c r="F15" s="54" t="s">
        <v>190</v>
      </c>
      <c r="G15" s="9"/>
      <c r="H15" s="14" t="s">
        <v>186</v>
      </c>
      <c r="I15" s="55"/>
      <c r="J15" s="55"/>
      <c r="K15" s="55"/>
      <c r="L15" s="55"/>
      <c r="M15" s="55"/>
      <c r="N15" s="56"/>
      <c r="O15" s="57"/>
    </row>
    <row r="16" spans="1:15" s="18" customFormat="1" ht="15.75">
      <c r="A16" s="86"/>
      <c r="B16" s="99" t="s">
        <v>133</v>
      </c>
      <c r="C16" s="99"/>
      <c r="D16" s="99"/>
      <c r="E16" s="99"/>
      <c r="F16" s="99"/>
      <c r="G16" s="99"/>
      <c r="H16" s="99"/>
      <c r="I16" s="99"/>
      <c r="J16" s="99"/>
      <c r="K16" s="99"/>
      <c r="L16" s="99"/>
      <c r="M16" s="99"/>
      <c r="N16" s="20"/>
      <c r="O16" s="20"/>
    </row>
    <row r="17" spans="1:15" ht="78.75">
      <c r="A17" s="84" t="s">
        <v>146</v>
      </c>
      <c r="B17" s="10">
        <v>5</v>
      </c>
      <c r="C17" s="26" t="s">
        <v>194</v>
      </c>
      <c r="D17" s="15"/>
      <c r="E17" s="15"/>
      <c r="F17" s="58" t="s">
        <v>195</v>
      </c>
      <c r="G17" s="63" t="s">
        <v>186</v>
      </c>
      <c r="H17" s="47"/>
      <c r="I17" s="47"/>
      <c r="J17" s="47"/>
      <c r="K17" s="47"/>
      <c r="L17" s="47"/>
      <c r="M17" s="47"/>
      <c r="N17" s="48"/>
      <c r="O17" s="49"/>
    </row>
    <row r="18" spans="2:15" ht="15.75">
      <c r="B18" s="11">
        <v>6</v>
      </c>
      <c r="C18" s="59"/>
      <c r="D18" s="50"/>
      <c r="E18" s="50"/>
      <c r="F18" s="60"/>
      <c r="G18" s="64" t="s">
        <v>186</v>
      </c>
      <c r="H18" s="51"/>
      <c r="I18" s="51"/>
      <c r="J18" s="51"/>
      <c r="K18" s="51"/>
      <c r="L18" s="51"/>
      <c r="M18" s="51"/>
      <c r="N18" s="52"/>
      <c r="O18" s="53"/>
    </row>
    <row r="19" spans="2:15" ht="15.75">
      <c r="B19" s="12">
        <v>7</v>
      </c>
      <c r="C19" s="61"/>
      <c r="D19" s="54"/>
      <c r="E19" s="54"/>
      <c r="F19" s="62"/>
      <c r="G19" s="65" t="s">
        <v>186</v>
      </c>
      <c r="H19" s="55"/>
      <c r="I19" s="55"/>
      <c r="J19" s="55"/>
      <c r="K19" s="55"/>
      <c r="L19" s="55"/>
      <c r="M19" s="55"/>
      <c r="N19" s="56"/>
      <c r="O19" s="57"/>
    </row>
    <row r="20" spans="1:15" s="18" customFormat="1" ht="15.75">
      <c r="A20" s="86"/>
      <c r="B20" s="99" t="s">
        <v>1</v>
      </c>
      <c r="C20" s="99"/>
      <c r="D20" s="99"/>
      <c r="E20" s="99"/>
      <c r="F20" s="99"/>
      <c r="G20" s="99"/>
      <c r="H20" s="99"/>
      <c r="I20" s="99"/>
      <c r="J20" s="99"/>
      <c r="K20" s="99"/>
      <c r="L20" s="99"/>
      <c r="M20" s="99"/>
      <c r="N20" s="20"/>
      <c r="O20" s="20"/>
    </row>
    <row r="21" spans="1:15" ht="31.5">
      <c r="A21" s="84" t="s">
        <v>176</v>
      </c>
      <c r="B21" s="10">
        <v>8</v>
      </c>
      <c r="C21" s="81" t="s">
        <v>196</v>
      </c>
      <c r="D21" s="15"/>
      <c r="E21" s="15"/>
      <c r="F21" s="73" t="s">
        <v>199</v>
      </c>
      <c r="G21" s="63" t="s">
        <v>186</v>
      </c>
      <c r="H21" s="63" t="s">
        <v>186</v>
      </c>
      <c r="I21" s="47"/>
      <c r="J21" s="47"/>
      <c r="K21" s="47"/>
      <c r="L21" s="47"/>
      <c r="M21" s="47"/>
      <c r="N21" s="48"/>
      <c r="O21" s="49"/>
    </row>
    <row r="22" spans="1:15" ht="47.25">
      <c r="A22" s="84" t="s">
        <v>175</v>
      </c>
      <c r="B22" s="11">
        <v>9</v>
      </c>
      <c r="C22" s="82" t="s">
        <v>197</v>
      </c>
      <c r="D22" s="50"/>
      <c r="E22" s="50"/>
      <c r="F22" s="75" t="s">
        <v>200</v>
      </c>
      <c r="G22" s="64" t="s">
        <v>186</v>
      </c>
      <c r="H22" s="64" t="s">
        <v>186</v>
      </c>
      <c r="I22" s="51"/>
      <c r="J22" s="51"/>
      <c r="K22" s="51"/>
      <c r="L22" s="51"/>
      <c r="M22" s="51"/>
      <c r="N22" s="52"/>
      <c r="O22" s="53"/>
    </row>
    <row r="23" spans="1:15" ht="30.75" customHeight="1">
      <c r="A23" s="84" t="s">
        <v>147</v>
      </c>
      <c r="B23" s="12">
        <v>10</v>
      </c>
      <c r="C23" s="83" t="s">
        <v>198</v>
      </c>
      <c r="D23" s="54"/>
      <c r="E23" s="54"/>
      <c r="F23" s="74" t="s">
        <v>201</v>
      </c>
      <c r="G23" s="65" t="s">
        <v>186</v>
      </c>
      <c r="H23" s="65" t="s">
        <v>186</v>
      </c>
      <c r="I23" s="55"/>
      <c r="J23" s="55"/>
      <c r="K23" s="55"/>
      <c r="L23" s="55"/>
      <c r="M23" s="55"/>
      <c r="N23" s="56"/>
      <c r="O23" s="57"/>
    </row>
    <row r="24" spans="1:15" s="18" customFormat="1" ht="15.75">
      <c r="A24" s="86"/>
      <c r="B24" s="99" t="s">
        <v>4</v>
      </c>
      <c r="C24" s="99"/>
      <c r="D24" s="99"/>
      <c r="E24" s="99"/>
      <c r="F24" s="99"/>
      <c r="G24" s="99"/>
      <c r="H24" s="99"/>
      <c r="I24" s="99"/>
      <c r="J24" s="99"/>
      <c r="K24" s="99"/>
      <c r="L24" s="99"/>
      <c r="M24" s="99"/>
      <c r="N24" s="20"/>
      <c r="O24" s="20"/>
    </row>
    <row r="25" spans="1:15" ht="31.5">
      <c r="A25" s="84" t="s">
        <v>148</v>
      </c>
      <c r="B25" s="10">
        <v>11</v>
      </c>
      <c r="C25" s="7" t="s">
        <v>196</v>
      </c>
      <c r="D25" s="15"/>
      <c r="E25" s="15"/>
      <c r="F25" s="73" t="s">
        <v>204</v>
      </c>
      <c r="G25" s="63" t="s">
        <v>186</v>
      </c>
      <c r="H25" s="63" t="s">
        <v>186</v>
      </c>
      <c r="I25" s="47"/>
      <c r="J25" s="47"/>
      <c r="K25" s="47"/>
      <c r="L25" s="47"/>
      <c r="M25" s="47"/>
      <c r="N25" s="48"/>
      <c r="O25" s="49"/>
    </row>
    <row r="26" spans="1:15" ht="47.25">
      <c r="A26" s="84" t="s">
        <v>177</v>
      </c>
      <c r="B26" s="11">
        <v>12</v>
      </c>
      <c r="C26" s="8" t="s">
        <v>202</v>
      </c>
      <c r="D26" s="50"/>
      <c r="E26" s="50"/>
      <c r="F26" s="75" t="s">
        <v>205</v>
      </c>
      <c r="G26" s="64" t="s">
        <v>186</v>
      </c>
      <c r="H26" s="64" t="s">
        <v>186</v>
      </c>
      <c r="I26" s="51"/>
      <c r="J26" s="51"/>
      <c r="K26" s="51"/>
      <c r="L26" s="51"/>
      <c r="M26" s="51"/>
      <c r="N26" s="52"/>
      <c r="O26" s="53"/>
    </row>
    <row r="27" spans="1:15" ht="15.75">
      <c r="A27" s="84" t="s">
        <v>178</v>
      </c>
      <c r="B27" s="12">
        <v>13</v>
      </c>
      <c r="C27" s="9" t="s">
        <v>203</v>
      </c>
      <c r="D27" s="54"/>
      <c r="E27" s="54"/>
      <c r="F27" s="74" t="s">
        <v>206</v>
      </c>
      <c r="G27" s="65" t="s">
        <v>186</v>
      </c>
      <c r="H27" s="65" t="s">
        <v>186</v>
      </c>
      <c r="I27" s="55"/>
      <c r="J27" s="55"/>
      <c r="K27" s="55"/>
      <c r="L27" s="55"/>
      <c r="M27" s="55"/>
      <c r="N27" s="56"/>
      <c r="O27" s="57"/>
    </row>
    <row r="28" spans="1:15" s="18" customFormat="1" ht="15.75">
      <c r="A28" s="86"/>
      <c r="B28" s="99" t="s">
        <v>5</v>
      </c>
      <c r="C28" s="99"/>
      <c r="D28" s="99"/>
      <c r="E28" s="99"/>
      <c r="F28" s="99"/>
      <c r="G28" s="99"/>
      <c r="H28" s="99"/>
      <c r="I28" s="99"/>
      <c r="J28" s="99"/>
      <c r="K28" s="99"/>
      <c r="L28" s="99"/>
      <c r="M28" s="99"/>
      <c r="N28" s="20"/>
      <c r="O28" s="20"/>
    </row>
    <row r="29" spans="1:15" ht="31.5">
      <c r="A29" s="86" t="s">
        <v>149</v>
      </c>
      <c r="B29" s="10">
        <v>14</v>
      </c>
      <c r="C29" s="76" t="s">
        <v>196</v>
      </c>
      <c r="D29" s="15"/>
      <c r="E29" s="15"/>
      <c r="F29" s="80" t="s">
        <v>207</v>
      </c>
      <c r="G29" s="63" t="s">
        <v>186</v>
      </c>
      <c r="H29" s="63" t="s">
        <v>186</v>
      </c>
      <c r="I29" s="47"/>
      <c r="J29" s="47"/>
      <c r="K29" s="47"/>
      <c r="L29" s="47"/>
      <c r="M29" s="47"/>
      <c r="N29" s="48"/>
      <c r="O29" s="49"/>
    </row>
    <row r="30" spans="2:15" ht="15.75">
      <c r="B30" s="11">
        <v>15</v>
      </c>
      <c r="C30" s="8"/>
      <c r="D30" s="50"/>
      <c r="E30" s="50"/>
      <c r="F30" s="60"/>
      <c r="G30" s="64" t="s">
        <v>186</v>
      </c>
      <c r="H30" s="64" t="s">
        <v>186</v>
      </c>
      <c r="I30" s="51"/>
      <c r="J30" s="51"/>
      <c r="K30" s="51"/>
      <c r="L30" s="51"/>
      <c r="M30" s="51"/>
      <c r="N30" s="52"/>
      <c r="O30" s="53"/>
    </row>
    <row r="31" spans="2:15" ht="15.75">
      <c r="B31" s="12">
        <v>16</v>
      </c>
      <c r="C31" s="9"/>
      <c r="D31" s="54"/>
      <c r="E31" s="54"/>
      <c r="F31" s="62"/>
      <c r="G31" s="65" t="s">
        <v>186</v>
      </c>
      <c r="H31" s="65" t="s">
        <v>186</v>
      </c>
      <c r="I31" s="55"/>
      <c r="J31" s="55"/>
      <c r="K31" s="55"/>
      <c r="L31" s="55"/>
      <c r="M31" s="55"/>
      <c r="N31" s="56"/>
      <c r="O31" s="57"/>
    </row>
    <row r="32" spans="1:15" s="18" customFormat="1" ht="15.75">
      <c r="A32" s="86"/>
      <c r="B32" s="100" t="s">
        <v>3</v>
      </c>
      <c r="C32" s="101"/>
      <c r="D32" s="101"/>
      <c r="E32" s="101"/>
      <c r="F32" s="101"/>
      <c r="G32" s="101"/>
      <c r="H32" s="101"/>
      <c r="I32" s="101"/>
      <c r="J32" s="101"/>
      <c r="K32" s="101"/>
      <c r="L32" s="101"/>
      <c r="M32" s="102"/>
      <c r="N32" s="20"/>
      <c r="O32" s="20"/>
    </row>
    <row r="33" spans="1:15" ht="78.75">
      <c r="A33" s="84" t="s">
        <v>180</v>
      </c>
      <c r="B33" s="10">
        <v>17</v>
      </c>
      <c r="C33" s="77" t="s">
        <v>208</v>
      </c>
      <c r="D33" s="15"/>
      <c r="E33" s="15"/>
      <c r="F33" s="80" t="s">
        <v>211</v>
      </c>
      <c r="G33" s="63" t="s">
        <v>186</v>
      </c>
      <c r="H33" s="63" t="s">
        <v>186</v>
      </c>
      <c r="I33" s="47"/>
      <c r="J33" s="47"/>
      <c r="K33" s="47"/>
      <c r="L33" s="47"/>
      <c r="M33" s="47"/>
      <c r="N33" s="48"/>
      <c r="O33" s="49"/>
    </row>
    <row r="34" spans="1:15" ht="47.25">
      <c r="A34" s="84" t="s">
        <v>150</v>
      </c>
      <c r="B34" s="11">
        <v>18</v>
      </c>
      <c r="C34" s="78" t="s">
        <v>209</v>
      </c>
      <c r="D34" s="50"/>
      <c r="E34" s="50"/>
      <c r="F34" s="87" t="s">
        <v>212</v>
      </c>
      <c r="G34" s="64" t="s">
        <v>186</v>
      </c>
      <c r="H34" s="64" t="s">
        <v>186</v>
      </c>
      <c r="I34" s="51"/>
      <c r="J34" s="51"/>
      <c r="K34" s="51"/>
      <c r="L34" s="51"/>
      <c r="M34" s="51"/>
      <c r="N34" s="52"/>
      <c r="O34" s="53"/>
    </row>
    <row r="35" spans="1:15" ht="63">
      <c r="A35" s="84" t="s">
        <v>179</v>
      </c>
      <c r="B35" s="12">
        <v>19</v>
      </c>
      <c r="C35" s="79" t="s">
        <v>210</v>
      </c>
      <c r="D35" s="54"/>
      <c r="E35" s="54"/>
      <c r="F35" s="88" t="s">
        <v>213</v>
      </c>
      <c r="G35" s="65" t="s">
        <v>186</v>
      </c>
      <c r="H35" s="65" t="s">
        <v>186</v>
      </c>
      <c r="I35" s="55"/>
      <c r="J35" s="55"/>
      <c r="K35" s="55"/>
      <c r="L35" s="55"/>
      <c r="M35" s="55"/>
      <c r="N35" s="56"/>
      <c r="O35" s="57"/>
    </row>
    <row r="36" spans="1:15" s="18" customFormat="1" ht="15.75">
      <c r="A36" s="86"/>
      <c r="B36" s="99" t="s">
        <v>151</v>
      </c>
      <c r="C36" s="99"/>
      <c r="D36" s="99"/>
      <c r="E36" s="99"/>
      <c r="F36" s="99"/>
      <c r="G36" s="99"/>
      <c r="H36" s="99"/>
      <c r="I36" s="99"/>
      <c r="J36" s="99"/>
      <c r="K36" s="99"/>
      <c r="L36" s="99"/>
      <c r="M36" s="99"/>
      <c r="N36" s="20"/>
      <c r="O36" s="20"/>
    </row>
    <row r="37" spans="1:15" s="18" customFormat="1" ht="15.75">
      <c r="A37" s="86" t="s">
        <v>153</v>
      </c>
      <c r="B37" s="10">
        <v>20</v>
      </c>
      <c r="C37" s="19" t="s">
        <v>214</v>
      </c>
      <c r="D37" s="68"/>
      <c r="E37" s="68"/>
      <c r="F37" s="89" t="s">
        <v>216</v>
      </c>
      <c r="G37" s="63" t="s">
        <v>186</v>
      </c>
      <c r="H37" s="63" t="s">
        <v>186</v>
      </c>
      <c r="I37" s="47"/>
      <c r="J37" s="47"/>
      <c r="K37" s="47"/>
      <c r="L37" s="47"/>
      <c r="M37" s="47"/>
      <c r="N37" s="49"/>
      <c r="O37" s="49"/>
    </row>
    <row r="38" spans="1:15" s="18" customFormat="1" ht="15.75">
      <c r="A38" s="86" t="s">
        <v>154</v>
      </c>
      <c r="B38" s="11">
        <v>21</v>
      </c>
      <c r="C38" s="69" t="s">
        <v>214</v>
      </c>
      <c r="D38" s="70"/>
      <c r="E38" s="70"/>
      <c r="F38" s="90" t="s">
        <v>217</v>
      </c>
      <c r="G38" s="64" t="s">
        <v>186</v>
      </c>
      <c r="H38" s="64" t="s">
        <v>186</v>
      </c>
      <c r="I38" s="51"/>
      <c r="J38" s="51"/>
      <c r="K38" s="51"/>
      <c r="L38" s="51"/>
      <c r="M38" s="51"/>
      <c r="N38" s="53"/>
      <c r="O38" s="53"/>
    </row>
    <row r="39" spans="1:15" ht="15.75" customHeight="1">
      <c r="A39" s="84" t="s">
        <v>156</v>
      </c>
      <c r="B39" s="11">
        <v>22</v>
      </c>
      <c r="C39" s="69" t="s">
        <v>214</v>
      </c>
      <c r="D39" s="50"/>
      <c r="E39" s="70"/>
      <c r="F39" s="29" t="s">
        <v>218</v>
      </c>
      <c r="G39" s="64" t="s">
        <v>186</v>
      </c>
      <c r="H39" s="64" t="s">
        <v>186</v>
      </c>
      <c r="I39" s="51"/>
      <c r="J39" s="51"/>
      <c r="K39" s="51"/>
      <c r="L39" s="51"/>
      <c r="M39" s="51"/>
      <c r="N39" s="52"/>
      <c r="O39" s="53"/>
    </row>
    <row r="40" spans="1:15" ht="47.25">
      <c r="A40" s="84" t="s">
        <v>155</v>
      </c>
      <c r="B40" s="11">
        <v>23</v>
      </c>
      <c r="C40" s="69" t="s">
        <v>214</v>
      </c>
      <c r="D40" s="50"/>
      <c r="E40" s="70"/>
      <c r="F40" s="29" t="s">
        <v>219</v>
      </c>
      <c r="G40" s="64" t="s">
        <v>186</v>
      </c>
      <c r="H40" s="64" t="s">
        <v>186</v>
      </c>
      <c r="I40" s="51"/>
      <c r="J40" s="51"/>
      <c r="K40" s="51"/>
      <c r="L40" s="51"/>
      <c r="M40" s="51"/>
      <c r="N40" s="52"/>
      <c r="O40" s="53"/>
    </row>
    <row r="41" spans="1:15" ht="126">
      <c r="A41" s="84" t="s">
        <v>181</v>
      </c>
      <c r="B41" s="11">
        <v>24</v>
      </c>
      <c r="C41" s="69" t="s">
        <v>215</v>
      </c>
      <c r="D41" s="50"/>
      <c r="E41" s="70"/>
      <c r="F41" s="29" t="s">
        <v>220</v>
      </c>
      <c r="G41" s="64" t="s">
        <v>186</v>
      </c>
      <c r="H41" s="64" t="s">
        <v>186</v>
      </c>
      <c r="I41" s="51"/>
      <c r="J41" s="51"/>
      <c r="K41" s="51"/>
      <c r="L41" s="51"/>
      <c r="M41" s="51"/>
      <c r="N41" s="52"/>
      <c r="O41" s="53"/>
    </row>
    <row r="42" spans="1:15" ht="17.25" customHeight="1">
      <c r="A42" s="84" t="s">
        <v>182</v>
      </c>
      <c r="B42" s="12">
        <v>25</v>
      </c>
      <c r="C42" s="71" t="s">
        <v>215</v>
      </c>
      <c r="D42" s="54"/>
      <c r="E42" s="72"/>
      <c r="F42" s="79" t="s">
        <v>221</v>
      </c>
      <c r="G42" s="65" t="s">
        <v>186</v>
      </c>
      <c r="H42" s="65" t="s">
        <v>186</v>
      </c>
      <c r="I42" s="55"/>
      <c r="J42" s="55"/>
      <c r="K42" s="55"/>
      <c r="L42" s="55"/>
      <c r="M42" s="55"/>
      <c r="N42" s="56"/>
      <c r="O42" s="57"/>
    </row>
    <row r="43" spans="1:15" s="18" customFormat="1" ht="15.75">
      <c r="A43" s="86"/>
      <c r="B43" s="99" t="s">
        <v>6</v>
      </c>
      <c r="C43" s="99"/>
      <c r="D43" s="99"/>
      <c r="E43" s="99"/>
      <c r="F43" s="99"/>
      <c r="G43" s="99"/>
      <c r="H43" s="99"/>
      <c r="I43" s="99"/>
      <c r="J43" s="99"/>
      <c r="K43" s="99"/>
      <c r="L43" s="99"/>
      <c r="M43" s="99"/>
      <c r="N43" s="20"/>
      <c r="O43" s="20"/>
    </row>
    <row r="44" spans="1:15" ht="15.75" customHeight="1">
      <c r="A44" s="84" t="s">
        <v>185</v>
      </c>
      <c r="B44" s="10">
        <v>26</v>
      </c>
      <c r="C44" s="19" t="s">
        <v>222</v>
      </c>
      <c r="D44" s="68"/>
      <c r="E44" s="68"/>
      <c r="F44" s="91" t="s">
        <v>216</v>
      </c>
      <c r="G44" s="63" t="s">
        <v>186</v>
      </c>
      <c r="H44" s="63" t="s">
        <v>186</v>
      </c>
      <c r="I44" s="47"/>
      <c r="J44" s="47"/>
      <c r="K44" s="47"/>
      <c r="L44" s="47"/>
      <c r="M44" s="47"/>
      <c r="N44" s="49"/>
      <c r="O44" s="49"/>
    </row>
    <row r="45" spans="1:15" ht="15.75">
      <c r="A45" s="84" t="s">
        <v>154</v>
      </c>
      <c r="B45" s="11">
        <v>27</v>
      </c>
      <c r="C45" s="69" t="s">
        <v>222</v>
      </c>
      <c r="D45" s="70"/>
      <c r="E45" s="70"/>
      <c r="F45" s="92" t="s">
        <v>217</v>
      </c>
      <c r="G45" s="64" t="s">
        <v>186</v>
      </c>
      <c r="H45" s="64" t="s">
        <v>186</v>
      </c>
      <c r="I45" s="51"/>
      <c r="J45" s="51"/>
      <c r="K45" s="51"/>
      <c r="L45" s="51"/>
      <c r="M45" s="51"/>
      <c r="N45" s="53"/>
      <c r="O45" s="53"/>
    </row>
    <row r="46" spans="1:15" ht="110.25">
      <c r="A46" s="84" t="s">
        <v>157</v>
      </c>
      <c r="B46" s="11">
        <v>28</v>
      </c>
      <c r="C46" s="69" t="s">
        <v>222</v>
      </c>
      <c r="D46" s="50"/>
      <c r="E46" s="70"/>
      <c r="F46" s="27" t="s">
        <v>224</v>
      </c>
      <c r="G46" s="64" t="s">
        <v>186</v>
      </c>
      <c r="H46" s="64" t="s">
        <v>186</v>
      </c>
      <c r="I46" s="51"/>
      <c r="J46" s="51"/>
      <c r="K46" s="51"/>
      <c r="L46" s="51"/>
      <c r="M46" s="51"/>
      <c r="N46" s="52"/>
      <c r="O46" s="53"/>
    </row>
    <row r="47" spans="1:15" ht="94.5">
      <c r="A47" s="84" t="s">
        <v>158</v>
      </c>
      <c r="B47" s="11">
        <v>29</v>
      </c>
      <c r="C47" s="69" t="s">
        <v>222</v>
      </c>
      <c r="D47" s="50"/>
      <c r="E47" s="70"/>
      <c r="F47" s="27" t="s">
        <v>225</v>
      </c>
      <c r="G47" s="64" t="s">
        <v>186</v>
      </c>
      <c r="H47" s="64" t="s">
        <v>186</v>
      </c>
      <c r="I47" s="51"/>
      <c r="J47" s="51"/>
      <c r="K47" s="51"/>
      <c r="L47" s="51"/>
      <c r="M47" s="51"/>
      <c r="N47" s="52"/>
      <c r="O47" s="53"/>
    </row>
    <row r="48" spans="1:15" ht="94.5">
      <c r="A48" s="84" t="s">
        <v>183</v>
      </c>
      <c r="B48" s="11">
        <v>30</v>
      </c>
      <c r="C48" s="69" t="s">
        <v>223</v>
      </c>
      <c r="D48" s="50"/>
      <c r="E48" s="70"/>
      <c r="F48" s="27" t="s">
        <v>226</v>
      </c>
      <c r="G48" s="64" t="s">
        <v>186</v>
      </c>
      <c r="H48" s="64" t="s">
        <v>186</v>
      </c>
      <c r="I48" s="51"/>
      <c r="J48" s="51"/>
      <c r="K48" s="51"/>
      <c r="L48" s="51"/>
      <c r="M48" s="51"/>
      <c r="N48" s="52"/>
      <c r="O48" s="53"/>
    </row>
    <row r="49" spans="1:15" ht="15.75">
      <c r="A49" s="84" t="s">
        <v>184</v>
      </c>
      <c r="B49" s="12">
        <v>31</v>
      </c>
      <c r="C49" s="71" t="s">
        <v>223</v>
      </c>
      <c r="D49" s="54"/>
      <c r="E49" s="72"/>
      <c r="F49" s="9" t="s">
        <v>221</v>
      </c>
      <c r="G49" s="65" t="s">
        <v>186</v>
      </c>
      <c r="H49" s="65" t="s">
        <v>186</v>
      </c>
      <c r="I49" s="55"/>
      <c r="J49" s="55"/>
      <c r="K49" s="55"/>
      <c r="L49" s="55"/>
      <c r="M49" s="55"/>
      <c r="N49" s="56"/>
      <c r="O49" s="57"/>
    </row>
    <row r="50" spans="2:15" ht="15.75">
      <c r="B50" s="110" t="s">
        <v>0</v>
      </c>
      <c r="C50" s="110"/>
      <c r="D50" s="33"/>
      <c r="E50" s="16"/>
      <c r="F50" s="16"/>
      <c r="G50" s="16"/>
      <c r="H50" s="16"/>
      <c r="I50" s="34"/>
      <c r="J50" s="34"/>
      <c r="K50" s="34"/>
      <c r="L50" s="34"/>
      <c r="M50" s="34"/>
      <c r="N50" s="16"/>
      <c r="O50" s="16"/>
    </row>
    <row r="51" spans="2:13" ht="15.75">
      <c r="B51" s="4"/>
      <c r="C51" s="5"/>
      <c r="D51" s="6"/>
      <c r="E51" s="6"/>
      <c r="F51" s="6"/>
      <c r="G51" s="6"/>
      <c r="H51" s="6"/>
      <c r="I51" s="6"/>
      <c r="J51" s="6"/>
      <c r="K51" s="6"/>
      <c r="L51" s="6"/>
      <c r="M51" s="6"/>
    </row>
    <row r="52" spans="2:14" ht="15.75">
      <c r="B52" s="103" t="s">
        <v>167</v>
      </c>
      <c r="C52" s="103"/>
      <c r="D52" s="103"/>
      <c r="E52" s="103"/>
      <c r="F52" s="103"/>
      <c r="G52" s="46"/>
      <c r="H52" s="46"/>
      <c r="I52" s="46"/>
      <c r="J52" s="46"/>
      <c r="K52" s="46"/>
      <c r="L52" s="46"/>
      <c r="M52" s="46"/>
      <c r="N52" s="46"/>
    </row>
    <row r="53" spans="2:14" ht="15.75">
      <c r="B53" s="103" t="s">
        <v>170</v>
      </c>
      <c r="C53" s="103"/>
      <c r="D53" s="103"/>
      <c r="E53" s="103"/>
      <c r="F53" s="103"/>
      <c r="G53" s="46"/>
      <c r="H53" s="46"/>
      <c r="I53" s="46"/>
      <c r="J53" s="46"/>
      <c r="K53" s="46"/>
      <c r="L53" s="46"/>
      <c r="M53" s="46"/>
      <c r="N53" s="46"/>
    </row>
  </sheetData>
  <sheetProtection/>
  <mergeCells count="28">
    <mergeCell ref="B53:F53"/>
    <mergeCell ref="B52:F52"/>
    <mergeCell ref="B5:E5"/>
    <mergeCell ref="B6:E6"/>
    <mergeCell ref="L2:M3"/>
    <mergeCell ref="B8:M8"/>
    <mergeCell ref="B50:C50"/>
    <mergeCell ref="B11:M11"/>
    <mergeCell ref="B16:M16"/>
    <mergeCell ref="B20:M20"/>
    <mergeCell ref="G9:G10"/>
    <mergeCell ref="H9:H10"/>
    <mergeCell ref="J9:J10"/>
    <mergeCell ref="B43:M43"/>
    <mergeCell ref="B36:M36"/>
    <mergeCell ref="B32:M32"/>
    <mergeCell ref="B28:M28"/>
    <mergeCell ref="B24:M24"/>
    <mergeCell ref="N9:N10"/>
    <mergeCell ref="B9:B10"/>
    <mergeCell ref="O9:O10"/>
    <mergeCell ref="I9:I10"/>
    <mergeCell ref="K9:K10"/>
    <mergeCell ref="L9:M9"/>
    <mergeCell ref="C9:C10"/>
    <mergeCell ref="D9:D10"/>
    <mergeCell ref="E9:E10"/>
    <mergeCell ref="F9:F10"/>
  </mergeCells>
  <dataValidations count="1">
    <dataValidation type="list" allowBlank="1" showInputMessage="1" showErrorMessage="1" sqref="E51">
      <formula1>$C$3:$C$41</formula1>
    </dataValidation>
  </dataValidations>
  <printOptions horizontalCentered="1"/>
  <pageMargins left="0.11811023622047245" right="0.11811023622047245" top="0.35433070866141736" bottom="0.5511811023622047" header="0.31496062992125984" footer="0.31496062992125984"/>
  <pageSetup fitToHeight="1" fitToWidth="1" horizontalDpi="600" verticalDpi="600" orientation="portrait" paperSize="9" scale="27" r:id="rId3"/>
  <legacyDrawing r:id="rId2"/>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D15"/>
  <sheetViews>
    <sheetView tabSelected="1" zoomScale="110" zoomScaleNormal="110" zoomScalePageLayoutView="0" workbookViewId="0" topLeftCell="A1">
      <selection activeCell="J5" sqref="J5"/>
    </sheetView>
  </sheetViews>
  <sheetFormatPr defaultColWidth="9.140625" defaultRowHeight="15"/>
  <cols>
    <col min="1" max="1" width="10.00390625" style="0" customWidth="1"/>
    <col min="2" max="2" width="80.00390625" style="0" customWidth="1"/>
    <col min="3" max="3" width="29.8515625" style="0" customWidth="1"/>
    <col min="4" max="4" width="21.57421875" style="0" bestFit="1" customWidth="1"/>
  </cols>
  <sheetData>
    <row r="1" spans="1:4" ht="24.75" customHeight="1">
      <c r="A1" s="120" t="s">
        <v>238</v>
      </c>
      <c r="B1" s="121" t="s">
        <v>240</v>
      </c>
      <c r="C1" s="122"/>
      <c r="D1" s="123"/>
    </row>
    <row r="2" spans="1:4" ht="15">
      <c r="A2" s="120" t="s">
        <v>239</v>
      </c>
      <c r="B2" s="124" t="s">
        <v>235</v>
      </c>
      <c r="C2" s="120" t="s">
        <v>236</v>
      </c>
      <c r="D2" s="120" t="s">
        <v>241</v>
      </c>
    </row>
    <row r="3" spans="1:4" ht="30">
      <c r="A3" s="125">
        <v>1</v>
      </c>
      <c r="B3" s="131" t="s">
        <v>243</v>
      </c>
      <c r="C3" s="123" t="s">
        <v>237</v>
      </c>
      <c r="D3" s="126">
        <v>12604904.04</v>
      </c>
    </row>
    <row r="4" spans="1:4" ht="60">
      <c r="A4" s="123">
        <v>2</v>
      </c>
      <c r="B4" s="131" t="s">
        <v>253</v>
      </c>
      <c r="C4" s="123" t="s">
        <v>237</v>
      </c>
      <c r="D4" s="126">
        <v>10736590.25</v>
      </c>
    </row>
    <row r="5" spans="1:4" ht="30">
      <c r="A5" s="125">
        <v>3</v>
      </c>
      <c r="B5" s="131" t="s">
        <v>244</v>
      </c>
      <c r="C5" s="123" t="s">
        <v>237</v>
      </c>
      <c r="D5" s="126">
        <v>12011995.52</v>
      </c>
    </row>
    <row r="6" spans="1:4" ht="45">
      <c r="A6" s="125">
        <v>4</v>
      </c>
      <c r="B6" s="131" t="s">
        <v>245</v>
      </c>
      <c r="C6" s="123" t="s">
        <v>237</v>
      </c>
      <c r="D6" s="126">
        <v>10477318.75</v>
      </c>
    </row>
    <row r="7" spans="1:4" ht="30">
      <c r="A7" s="123">
        <v>5</v>
      </c>
      <c r="B7" s="131" t="s">
        <v>246</v>
      </c>
      <c r="C7" s="123" t="s">
        <v>237</v>
      </c>
      <c r="D7" s="126">
        <v>10573232.39</v>
      </c>
    </row>
    <row r="8" spans="1:4" ht="45">
      <c r="A8" s="125">
        <v>6</v>
      </c>
      <c r="B8" s="131" t="s">
        <v>247</v>
      </c>
      <c r="C8" s="123" t="s">
        <v>237</v>
      </c>
      <c r="D8" s="126">
        <v>14883709.049999999</v>
      </c>
    </row>
    <row r="9" spans="1:4" ht="45">
      <c r="A9" s="125">
        <v>7</v>
      </c>
      <c r="B9" s="131" t="s">
        <v>248</v>
      </c>
      <c r="C9" s="123" t="s">
        <v>237</v>
      </c>
      <c r="D9" s="126">
        <v>27779799.310000002</v>
      </c>
    </row>
    <row r="10" spans="1:4" ht="45">
      <c r="A10" s="123">
        <v>8</v>
      </c>
      <c r="B10" s="131" t="s">
        <v>249</v>
      </c>
      <c r="C10" s="123" t="s">
        <v>237</v>
      </c>
      <c r="D10" s="126">
        <v>11184610.16</v>
      </c>
    </row>
    <row r="11" spans="1:4" ht="90">
      <c r="A11" s="125">
        <v>9</v>
      </c>
      <c r="B11" s="131" t="s">
        <v>251</v>
      </c>
      <c r="C11" s="123" t="s">
        <v>237</v>
      </c>
      <c r="D11" s="126">
        <v>2952539.15</v>
      </c>
    </row>
    <row r="12" spans="1:4" ht="60">
      <c r="A12" s="125">
        <v>10</v>
      </c>
      <c r="B12" s="131" t="s">
        <v>252</v>
      </c>
      <c r="C12" s="123" t="s">
        <v>237</v>
      </c>
      <c r="D12" s="126">
        <v>942940.84</v>
      </c>
    </row>
    <row r="13" spans="1:4" ht="75">
      <c r="A13" s="123">
        <v>11</v>
      </c>
      <c r="B13" s="131" t="s">
        <v>250</v>
      </c>
      <c r="C13" s="123" t="s">
        <v>237</v>
      </c>
      <c r="D13" s="126">
        <v>542278.6</v>
      </c>
    </row>
    <row r="14" spans="1:4" ht="15">
      <c r="A14" s="127" t="s">
        <v>242</v>
      </c>
      <c r="B14" s="128"/>
      <c r="C14" s="129"/>
      <c r="D14" s="130">
        <f>SUM(D3:D13)</f>
        <v>114689918.06</v>
      </c>
    </row>
    <row r="15" ht="15">
      <c r="D15" s="93"/>
    </row>
  </sheetData>
  <sheetProtection/>
  <mergeCells count="2">
    <mergeCell ref="B1:C1"/>
    <mergeCell ref="A14:C14"/>
  </mergeCells>
  <printOptions/>
  <pageMargins left="0.7" right="0.7" top="0.75" bottom="0.75" header="0.3" footer="0.3"/>
  <pageSetup fitToHeight="0"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87"/>
  <sheetViews>
    <sheetView zoomScalePageLayoutView="0" workbookViewId="0" topLeftCell="A58">
      <selection activeCell="M19" sqref="M19"/>
    </sheetView>
  </sheetViews>
  <sheetFormatPr defaultColWidth="9.140625" defaultRowHeight="15"/>
  <cols>
    <col min="1" max="1" width="43.7109375" style="0" customWidth="1"/>
  </cols>
  <sheetData>
    <row r="1" ht="15">
      <c r="A1" t="s">
        <v>9</v>
      </c>
    </row>
    <row r="2" ht="15">
      <c r="A2" t="s">
        <v>10</v>
      </c>
    </row>
    <row r="3" ht="15">
      <c r="A3" t="s">
        <v>11</v>
      </c>
    </row>
    <row r="4" ht="15">
      <c r="A4" t="s">
        <v>12</v>
      </c>
    </row>
    <row r="5" ht="15">
      <c r="A5" t="s">
        <v>13</v>
      </c>
    </row>
    <row r="6" ht="15">
      <c r="A6" t="s">
        <v>14</v>
      </c>
    </row>
    <row r="7" ht="15">
      <c r="A7" t="s">
        <v>15</v>
      </c>
    </row>
    <row r="8" ht="15">
      <c r="A8" t="s">
        <v>16</v>
      </c>
    </row>
    <row r="9" ht="15">
      <c r="A9" t="s">
        <v>17</v>
      </c>
    </row>
    <row r="10" ht="15">
      <c r="A10" t="s">
        <v>18</v>
      </c>
    </row>
    <row r="11" ht="15">
      <c r="A11" t="s">
        <v>19</v>
      </c>
    </row>
    <row r="12" ht="15">
      <c r="A12" t="s">
        <v>20</v>
      </c>
    </row>
    <row r="13" ht="15">
      <c r="A13" t="s">
        <v>21</v>
      </c>
    </row>
    <row r="14" ht="15">
      <c r="A14" t="s">
        <v>22</v>
      </c>
    </row>
    <row r="15" ht="15">
      <c r="A15" t="s">
        <v>23</v>
      </c>
    </row>
    <row r="16" ht="15">
      <c r="A16" t="s">
        <v>24</v>
      </c>
    </row>
    <row r="17" ht="15">
      <c r="A17" t="s">
        <v>25</v>
      </c>
    </row>
    <row r="18" ht="15">
      <c r="A18" t="s">
        <v>26</v>
      </c>
    </row>
    <row r="19" ht="15">
      <c r="A19" t="s">
        <v>27</v>
      </c>
    </row>
    <row r="20" ht="15">
      <c r="A20" t="s">
        <v>28</v>
      </c>
    </row>
    <row r="21" ht="15">
      <c r="A21" t="s">
        <v>29</v>
      </c>
    </row>
    <row r="22" ht="15">
      <c r="A22" t="s">
        <v>30</v>
      </c>
    </row>
    <row r="23" ht="15">
      <c r="A23" t="s">
        <v>31</v>
      </c>
    </row>
    <row r="24" ht="15">
      <c r="A24" t="s">
        <v>32</v>
      </c>
    </row>
    <row r="25" ht="15">
      <c r="A25" t="s">
        <v>33</v>
      </c>
    </row>
    <row r="26" ht="15">
      <c r="A26" t="s">
        <v>34</v>
      </c>
    </row>
    <row r="27" ht="15">
      <c r="A27" t="s">
        <v>35</v>
      </c>
    </row>
    <row r="28" ht="15">
      <c r="A28" t="s">
        <v>36</v>
      </c>
    </row>
    <row r="29" ht="15">
      <c r="A29" t="s">
        <v>37</v>
      </c>
    </row>
    <row r="30" ht="15">
      <c r="A30" t="s">
        <v>38</v>
      </c>
    </row>
    <row r="31" ht="15">
      <c r="A31" t="s">
        <v>39</v>
      </c>
    </row>
    <row r="32" ht="15">
      <c r="A32" t="s">
        <v>40</v>
      </c>
    </row>
    <row r="33" ht="15">
      <c r="A33" t="s">
        <v>41</v>
      </c>
    </row>
    <row r="34" ht="15">
      <c r="A34" t="s">
        <v>42</v>
      </c>
    </row>
    <row r="35" ht="15">
      <c r="A35" t="s">
        <v>43</v>
      </c>
    </row>
    <row r="36" ht="15">
      <c r="A36" t="s">
        <v>44</v>
      </c>
    </row>
    <row r="37" ht="15">
      <c r="A37" t="s">
        <v>45</v>
      </c>
    </row>
    <row r="38" ht="15">
      <c r="A38" t="s">
        <v>46</v>
      </c>
    </row>
    <row r="39" ht="15">
      <c r="A39" t="s">
        <v>47</v>
      </c>
    </row>
    <row r="40" ht="15">
      <c r="A40" t="s">
        <v>48</v>
      </c>
    </row>
    <row r="41" ht="15">
      <c r="A41" t="s">
        <v>49</v>
      </c>
    </row>
    <row r="42" ht="15">
      <c r="A42" t="s">
        <v>50</v>
      </c>
    </row>
    <row r="43" ht="15">
      <c r="A43" t="s">
        <v>51</v>
      </c>
    </row>
    <row r="44" ht="15">
      <c r="A44" t="s">
        <v>52</v>
      </c>
    </row>
    <row r="45" ht="15">
      <c r="A45" t="s">
        <v>53</v>
      </c>
    </row>
    <row r="46" ht="15">
      <c r="A46" t="s">
        <v>54</v>
      </c>
    </row>
    <row r="47" ht="15">
      <c r="A47" t="s">
        <v>55</v>
      </c>
    </row>
    <row r="48" ht="15">
      <c r="A48" t="s">
        <v>56</v>
      </c>
    </row>
    <row r="49" ht="15">
      <c r="A49" t="s">
        <v>57</v>
      </c>
    </row>
    <row r="50" ht="15">
      <c r="A50" t="s">
        <v>58</v>
      </c>
    </row>
    <row r="51" ht="15">
      <c r="A51" t="s">
        <v>59</v>
      </c>
    </row>
    <row r="52" ht="15">
      <c r="A52" t="s">
        <v>60</v>
      </c>
    </row>
    <row r="53" ht="15">
      <c r="A53" t="s">
        <v>61</v>
      </c>
    </row>
    <row r="54" ht="15">
      <c r="A54" t="s">
        <v>62</v>
      </c>
    </row>
    <row r="55" ht="15">
      <c r="A55" t="s">
        <v>63</v>
      </c>
    </row>
    <row r="56" ht="15">
      <c r="A56" t="s">
        <v>64</v>
      </c>
    </row>
    <row r="57" ht="15">
      <c r="A57" t="s">
        <v>65</v>
      </c>
    </row>
    <row r="58" ht="15">
      <c r="A58" t="s">
        <v>66</v>
      </c>
    </row>
    <row r="59" ht="15">
      <c r="A59" t="s">
        <v>67</v>
      </c>
    </row>
    <row r="60" ht="15">
      <c r="A60" t="s">
        <v>68</v>
      </c>
    </row>
    <row r="61" ht="15">
      <c r="A61" t="s">
        <v>69</v>
      </c>
    </row>
    <row r="62" ht="15">
      <c r="A62" t="s">
        <v>70</v>
      </c>
    </row>
    <row r="63" ht="15">
      <c r="A63" t="s">
        <v>71</v>
      </c>
    </row>
    <row r="64" ht="15">
      <c r="A64" t="s">
        <v>72</v>
      </c>
    </row>
    <row r="65" ht="15">
      <c r="A65" t="s">
        <v>73</v>
      </c>
    </row>
    <row r="66" ht="15">
      <c r="A66" t="s">
        <v>74</v>
      </c>
    </row>
    <row r="67" ht="15">
      <c r="A67" t="s">
        <v>75</v>
      </c>
    </row>
    <row r="68" ht="15">
      <c r="A68" t="s">
        <v>76</v>
      </c>
    </row>
    <row r="69" ht="15">
      <c r="A69" t="s">
        <v>77</v>
      </c>
    </row>
    <row r="70" ht="15">
      <c r="A70" t="s">
        <v>78</v>
      </c>
    </row>
    <row r="71" ht="15">
      <c r="A71" t="s">
        <v>79</v>
      </c>
    </row>
    <row r="72" ht="15">
      <c r="A72" t="s">
        <v>80</v>
      </c>
    </row>
    <row r="73" ht="15">
      <c r="A73" t="s">
        <v>96</v>
      </c>
    </row>
    <row r="74" ht="15">
      <c r="A74" t="s">
        <v>81</v>
      </c>
    </row>
    <row r="75" ht="15">
      <c r="A75" t="s">
        <v>82</v>
      </c>
    </row>
    <row r="76" ht="15">
      <c r="A76" t="s">
        <v>83</v>
      </c>
    </row>
    <row r="77" ht="15">
      <c r="A77" t="s">
        <v>84</v>
      </c>
    </row>
    <row r="78" ht="15">
      <c r="A78" t="s">
        <v>85</v>
      </c>
    </row>
    <row r="79" ht="15">
      <c r="A79" t="s">
        <v>86</v>
      </c>
    </row>
    <row r="80" ht="15">
      <c r="A80" t="s">
        <v>87</v>
      </c>
    </row>
    <row r="81" ht="15">
      <c r="A81" t="s">
        <v>88</v>
      </c>
    </row>
    <row r="82" ht="15">
      <c r="A82" t="s">
        <v>89</v>
      </c>
    </row>
    <row r="83" ht="15">
      <c r="A83" t="s">
        <v>90</v>
      </c>
    </row>
    <row r="84" ht="15">
      <c r="A84" t="s">
        <v>91</v>
      </c>
    </row>
    <row r="85" ht="15">
      <c r="A85" t="s">
        <v>92</v>
      </c>
    </row>
    <row r="86" ht="15">
      <c r="A86" t="s">
        <v>93</v>
      </c>
    </row>
    <row r="87" ht="15">
      <c r="A87" t="s">
        <v>94</v>
      </c>
    </row>
  </sheetData>
  <sheetProtection/>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dimension ref="A1:B56"/>
  <sheetViews>
    <sheetView zoomScalePageLayoutView="0" workbookViewId="0" topLeftCell="A18">
      <selection activeCell="A57" sqref="A57"/>
    </sheetView>
  </sheetViews>
  <sheetFormatPr defaultColWidth="9.140625" defaultRowHeight="15"/>
  <cols>
    <col min="1" max="1" width="47.00390625" style="35" customWidth="1"/>
    <col min="2" max="2" width="57.57421875" style="35" bestFit="1" customWidth="1"/>
    <col min="3" max="16384" width="9.140625" style="35" customWidth="1"/>
  </cols>
  <sheetData>
    <row r="1" spans="1:2" ht="20.25">
      <c r="A1" s="112" t="s">
        <v>130</v>
      </c>
      <c r="B1" s="112"/>
    </row>
    <row r="3" spans="1:2" ht="15.75">
      <c r="A3" s="114" t="s">
        <v>2</v>
      </c>
      <c r="B3" s="36" t="s">
        <v>103</v>
      </c>
    </row>
    <row r="4" spans="1:2" ht="15.75">
      <c r="A4" s="114"/>
      <c r="B4" s="36" t="s">
        <v>106</v>
      </c>
    </row>
    <row r="5" spans="1:2" ht="15.75">
      <c r="A5" s="114"/>
      <c r="B5" s="36" t="s">
        <v>109</v>
      </c>
    </row>
    <row r="6" spans="1:2" ht="15.75">
      <c r="A6" s="114"/>
      <c r="B6" s="36" t="s">
        <v>111</v>
      </c>
    </row>
    <row r="7" spans="1:2" ht="15.75">
      <c r="A7" s="114"/>
      <c r="B7" s="36" t="s">
        <v>112</v>
      </c>
    </row>
    <row r="8" spans="1:2" ht="15.75">
      <c r="A8" s="114"/>
      <c r="B8" s="36" t="s">
        <v>122</v>
      </c>
    </row>
    <row r="9" spans="1:2" ht="15.75">
      <c r="A9" s="115" t="s">
        <v>133</v>
      </c>
      <c r="B9" s="37" t="s">
        <v>99</v>
      </c>
    </row>
    <row r="10" spans="1:2" ht="15.75">
      <c r="A10" s="115"/>
      <c r="B10" s="37" t="s">
        <v>101</v>
      </c>
    </row>
    <row r="11" spans="1:2" ht="15.75">
      <c r="A11" s="115"/>
      <c r="B11" s="37" t="s">
        <v>104</v>
      </c>
    </row>
    <row r="12" spans="1:2" ht="15.75">
      <c r="A12" s="115"/>
      <c r="B12" s="37" t="s">
        <v>116</v>
      </c>
    </row>
    <row r="13" spans="1:2" ht="15.75">
      <c r="A13" s="116" t="s">
        <v>1</v>
      </c>
      <c r="B13" s="38" t="s">
        <v>107</v>
      </c>
    </row>
    <row r="14" spans="1:2" ht="15.75">
      <c r="A14" s="116"/>
      <c r="B14" s="38" t="s">
        <v>108</v>
      </c>
    </row>
    <row r="15" spans="1:2" ht="15.75">
      <c r="A15" s="116"/>
      <c r="B15" s="38" t="s">
        <v>118</v>
      </c>
    </row>
    <row r="16" spans="1:2" ht="15.75">
      <c r="A16" s="116"/>
      <c r="B16" s="38" t="s">
        <v>125</v>
      </c>
    </row>
    <row r="17" spans="1:2" ht="15.75">
      <c r="A17" s="116"/>
      <c r="B17" s="38" t="s">
        <v>129</v>
      </c>
    </row>
    <row r="18" spans="1:2" ht="15.75">
      <c r="A18" s="117" t="s">
        <v>4</v>
      </c>
      <c r="B18" s="39" t="s">
        <v>98</v>
      </c>
    </row>
    <row r="19" spans="1:2" ht="15.75">
      <c r="A19" s="117"/>
      <c r="B19" s="39" t="s">
        <v>102</v>
      </c>
    </row>
    <row r="20" spans="1:2" ht="15.75">
      <c r="A20" s="117"/>
      <c r="B20" s="39" t="s">
        <v>113</v>
      </c>
    </row>
    <row r="21" spans="1:2" ht="15.75">
      <c r="A21" s="117"/>
      <c r="B21" s="39" t="s">
        <v>117</v>
      </c>
    </row>
    <row r="22" spans="1:2" ht="15.75">
      <c r="A22" s="117"/>
      <c r="B22" s="39" t="s">
        <v>121</v>
      </c>
    </row>
    <row r="23" spans="1:2" ht="15.75">
      <c r="A23" s="117"/>
      <c r="B23" s="39" t="s">
        <v>123</v>
      </c>
    </row>
    <row r="24" spans="1:2" ht="15.75" customHeight="1">
      <c r="A24" s="117"/>
      <c r="B24" s="39" t="s">
        <v>126</v>
      </c>
    </row>
    <row r="25" spans="1:2" ht="15.75" customHeight="1">
      <c r="A25" s="117"/>
      <c r="B25" s="39" t="s">
        <v>127</v>
      </c>
    </row>
    <row r="26" spans="1:2" ht="15.75" customHeight="1">
      <c r="A26" s="117"/>
      <c r="B26" s="39" t="s">
        <v>128</v>
      </c>
    </row>
    <row r="27" spans="1:2" ht="47.25">
      <c r="A27" s="40" t="s">
        <v>5</v>
      </c>
      <c r="B27" s="41" t="s">
        <v>119</v>
      </c>
    </row>
    <row r="28" spans="1:2" ht="15.75" customHeight="1">
      <c r="A28" s="118" t="s">
        <v>3</v>
      </c>
      <c r="B28" s="42" t="s">
        <v>97</v>
      </c>
    </row>
    <row r="29" spans="1:2" ht="15.75" customHeight="1">
      <c r="A29" s="118"/>
      <c r="B29" s="42" t="s">
        <v>100</v>
      </c>
    </row>
    <row r="30" spans="1:2" ht="15.75" customHeight="1">
      <c r="A30" s="118"/>
      <c r="B30" s="42" t="s">
        <v>105</v>
      </c>
    </row>
    <row r="31" spans="1:2" ht="15.75" customHeight="1">
      <c r="A31" s="118"/>
      <c r="B31" s="42" t="s">
        <v>120</v>
      </c>
    </row>
    <row r="32" spans="1:2" ht="15.75" customHeight="1">
      <c r="A32" s="118"/>
      <c r="B32" s="42" t="s">
        <v>124</v>
      </c>
    </row>
    <row r="33" spans="1:2" ht="15.75" customHeight="1">
      <c r="A33" s="119" t="s">
        <v>151</v>
      </c>
      <c r="B33" s="38" t="s">
        <v>161</v>
      </c>
    </row>
    <row r="34" spans="1:2" ht="15.75">
      <c r="A34" s="119"/>
      <c r="B34" s="38" t="s">
        <v>160</v>
      </c>
    </row>
    <row r="35" spans="1:2" ht="16.5" customHeight="1">
      <c r="A35" s="111" t="s">
        <v>6</v>
      </c>
      <c r="B35" s="43" t="s">
        <v>114</v>
      </c>
    </row>
    <row r="36" spans="1:2" ht="15.75" customHeight="1">
      <c r="A36" s="111"/>
      <c r="B36" s="43" t="s">
        <v>115</v>
      </c>
    </row>
    <row r="37" spans="1:2" ht="15.75" customHeight="1">
      <c r="A37" s="111"/>
      <c r="B37" s="43" t="s">
        <v>159</v>
      </c>
    </row>
    <row r="38" spans="1:2" ht="15.75" customHeight="1">
      <c r="A38" s="23" t="s">
        <v>162</v>
      </c>
      <c r="B38" s="44" t="s">
        <v>110</v>
      </c>
    </row>
    <row r="39" ht="15.75" customHeight="1"/>
    <row r="41" spans="1:2" ht="15.75">
      <c r="A41" s="113" t="s">
        <v>152</v>
      </c>
      <c r="B41" s="45" t="s">
        <v>164</v>
      </c>
    </row>
    <row r="42" spans="1:2" ht="15.75">
      <c r="A42" s="113"/>
      <c r="B42" s="45" t="s">
        <v>166</v>
      </c>
    </row>
    <row r="43" spans="1:2" ht="15.75">
      <c r="A43" s="113"/>
      <c r="B43" s="45" t="s">
        <v>165</v>
      </c>
    </row>
    <row r="49" ht="15" customHeight="1">
      <c r="A49" s="35" t="s">
        <v>227</v>
      </c>
    </row>
    <row r="50" ht="15" customHeight="1">
      <c r="A50" s="35" t="s">
        <v>228</v>
      </c>
    </row>
    <row r="51" ht="15" customHeight="1">
      <c r="A51" s="35" t="s">
        <v>229</v>
      </c>
    </row>
    <row r="52" ht="15" customHeight="1">
      <c r="A52" s="35" t="s">
        <v>230</v>
      </c>
    </row>
    <row r="53" ht="15">
      <c r="A53" s="35" t="s">
        <v>231</v>
      </c>
    </row>
    <row r="54" ht="15" customHeight="1">
      <c r="A54" s="35" t="s">
        <v>232</v>
      </c>
    </row>
    <row r="55" ht="15" customHeight="1">
      <c r="A55" s="35" t="s">
        <v>233</v>
      </c>
    </row>
    <row r="56" ht="15" customHeight="1">
      <c r="A56" s="35" t="s">
        <v>234</v>
      </c>
    </row>
    <row r="57" ht="15" customHeight="1"/>
    <row r="58" ht="15" customHeight="1"/>
    <row r="59" ht="15" customHeight="1"/>
  </sheetData>
  <sheetProtection/>
  <mergeCells count="9">
    <mergeCell ref="A35:A37"/>
    <mergeCell ref="A1:B1"/>
    <mergeCell ref="A41:A43"/>
    <mergeCell ref="A3:A8"/>
    <mergeCell ref="A9:A12"/>
    <mergeCell ref="A13:A17"/>
    <mergeCell ref="A18:A26"/>
    <mergeCell ref="A28:A32"/>
    <mergeCell ref="A33:A3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Стёпочкина Ирина Владимировна</dc:creator>
  <cp:keywords/>
  <dc:description/>
  <cp:lastModifiedBy>Ефимова Ирина Николаевна</cp:lastModifiedBy>
  <cp:lastPrinted>2017-01-17T08:27:11Z</cp:lastPrinted>
  <dcterms:created xsi:type="dcterms:W3CDTF">2015-05-06T12:48:51Z</dcterms:created>
  <dcterms:modified xsi:type="dcterms:W3CDTF">2022-09-06T08:15:23Z</dcterms:modified>
  <cp:category/>
  <cp:version/>
  <cp:contentType/>
  <cp:contentStatus/>
</cp:coreProperties>
</file>