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<sst xmlns="http://schemas.openxmlformats.org/spreadsheetml/2006/main" count="356" uniqueCount="261">
  <si>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</si>
  <si>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</si>
  <si>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</si>
  <si>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</si>
  <si>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</si>
  <si>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</si>
  <si>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</si>
  <si>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</si>
  <si>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</si>
  <si>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</si>
  <si>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</si>
  <si>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</si>
  <si>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</si>
  <si>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</si>
  <si>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</si>
  <si>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</si>
  <si>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</si>
  <si>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</si>
  <si>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</si>
  <si>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</si>
  <si>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</si>
  <si>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</si>
  <si>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</si>
  <si>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</si>
  <si>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</si>
  <si>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</si>
  <si>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</si>
  <si>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</si>
  <si>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</si>
  <si>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</si>
  <si>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</si>
  <si>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</si>
  <si>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</si>
  <si>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</si>
  <si>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</si>
  <si>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</si>
  <si>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</si>
  <si>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</si>
  <si>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</si>
  <si>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</si>
  <si>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</si>
  <si>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</si>
  <si>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</si>
  <si>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</si>
  <si>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</si>
  <si>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</si>
  <si>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</si>
  <si>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</si>
  <si>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</si>
  <si>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</si>
  <si>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</si>
  <si>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</si>
  <si>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</si>
  <si>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</si>
  <si>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</si>
  <si>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</si>
  <si>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</si>
  <si>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</si>
  <si>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</si>
  <si>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</si>
  <si>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</si>
  <si>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</si>
  <si>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</si>
  <si>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</si>
  <si>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</si>
  <si>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</si>
  <si>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</si>
  <si>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</si>
  <si>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</si>
  <si>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</si>
  <si>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</si>
  <si>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</si>
  <si>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</si>
  <si>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</si>
  <si>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</si>
  <si>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</si>
  <si>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</si>
  <si>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</si>
  <si>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</si>
  <si>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</si>
  <si>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</si>
  <si>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</si>
  <si>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</si>
  <si>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</si>
  <si>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</si>
  <si>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</si>
  <si>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</si>
  <si>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</si>
  <si>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</si>
  <si>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</si>
  <si>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</si>
  <si>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</si>
  <si>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</si>
  <si>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</si>
  <si>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</si>
  <si>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</si>
  <si>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</si>
  <si>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</si>
  <si>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</si>
  <si>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</si>
  <si>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</si>
  <si>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</si>
  <si>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</si>
  <si>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</si>
  <si>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</si>
  <si>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</si>
  <si>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</si>
  <si>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</si>
  <si>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</si>
  <si>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</si>
  <si>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</si>
  <si>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</si>
  <si>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</si>
  <si>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</si>
  <si>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</si>
  <si>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</si>
  <si>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</si>
  <si>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</si>
  <si>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</si>
  <si>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</si>
  <si>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</si>
  <si>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</si>
  <si>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</si>
  <si>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</si>
  <si>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</si>
  <si>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</si>
  <si>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</si>
  <si>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</si>
  <si>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</si>
  <si>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</si>
  <si>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</si>
  <si>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</si>
  <si>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</si>
  <si>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</si>
  <si>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</si>
  <si>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</si>
  <si>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</si>
  <si>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</si>
  <si>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</si>
  <si>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</si>
  <si>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</si>
  <si>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</si>
  <si>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</si>
  <si>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</si>
  <si>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</si>
  <si>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</si>
  <si>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</si>
  <si>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</si>
  <si>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</si>
  <si>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</si>
  <si>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</si>
  <si>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</si>
  <si>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</si>
  <si>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</si>
  <si>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</si>
  <si>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</si>
  <si>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</si>
  <si>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</si>
  <si>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</si>
  <si>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</si>
  <si>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</si>
  <si>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</si>
  <si>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</si>
  <si>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</si>
  <si>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</si>
  <si>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</si>
  <si>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</si>
  <si>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</si>
  <si>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</si>
  <si>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</si>
  <si>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</si>
  <si>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</si>
  <si>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</si>
  <si>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</si>
  <si>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</si>
  <si>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</si>
  <si>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</si>
  <si>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</si>
  <si>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</si>
  <si>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</si>
  <si>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</si>
  <si>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</si>
  <si>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</si>
  <si>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</si>
  <si>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</si>
  <si>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</si>
  <si>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</si>
  <si>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</si>
  <si>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</si>
  <si>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</si>
  <si>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</si>
  <si>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</si>
  <si>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</si>
  <si>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</si>
  <si>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</si>
  <si>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</si>
  <si>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</si>
  <si>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</si>
  <si>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</si>
  <si>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</si>
  <si>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</si>
  <si>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</si>
  <si>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</si>
  <si>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</si>
  <si>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</si>
  <si>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</si>
  <si>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</si>
  <si>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</si>
  <si>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</si>
  <si>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</si>
  <si>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</si>
  <si>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</si>
  <si>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</si>
  <si>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</si>
  <si>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</si>
  <si>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</si>
  <si>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</si>
  <si>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</si>
  <si>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</si>
  <si>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</si>
  <si>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</si>
  <si>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</si>
  <si>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</si>
  <si>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</si>
  <si>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</si>
  <si>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</si>
  <si>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</si>
  <si>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</si>
  <si>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</si>
  <si>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</si>
  <si>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</si>
  <si>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</si>
  <si>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</si>
  <si>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</si>
  <si>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</si>
  <si>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</si>
  <si>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</si>
  <si>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Акимов Рамис Алимович. КД № 24 от 13.06.2012. Решение Магарамкентского районного суда № дела 2-790/2016  от 04.08.2016 г.</t>
  </si>
  <si>
    <t>Ахмедов Алимурад Ахмедович. КД № 16 от 30.12.2009. Решение Сулеймано-Стальского районного суда № дела 2-119/2013 от 22.05.2013</t>
  </si>
  <si>
    <t>Абдуллаева Нарусат Велихановна. КД № 160/7/2016-КФ от 06.09.2016. Решение Городского суда города Дагестанские огни № дела 2-415/2020 от 22.10.2020</t>
  </si>
  <si>
    <t>Абушов Абдулбакар Кагирович. КД № 167/0/2016-КФ от 16.09.2016. Решение Карабудахкентского районного суда № дела 2а-748/2017 от 17.08.2017 г.</t>
  </si>
  <si>
    <t>Амиров Идрис Тагиюпович. КД № 120/5/2016-КФ от 15.07.2016. Судебный приказ Мирового судебного участка № 14 Советского района № дела 2-1040/2019 от 25.03.2019</t>
  </si>
  <si>
    <t>Бадаев Али Абдурашидович. КД № 309 от 30.06.2011. Решение Кайтагского районного суда № дела 2-330/2012 от 21.08.2012</t>
  </si>
  <si>
    <t>Загидова Раисат Султановна. КД № 1595 от 13.02.2012. Решение Ленинского районного суда № дела 2-3132/2014 от 17.11.2014 г.</t>
  </si>
  <si>
    <t>Ибрагимова Меседу Магомедовна. КД № 96 от 16.05.2012. Решение Буйнакского районного суда № дела 2-396/2015 от 28.07.2015</t>
  </si>
  <si>
    <t>Ильясов Абдулатип Алханович. КД № 659 от 29.12.2012. Решение Кизилюртовского районного суда № дела 2-6/2017 от 18.07.2017</t>
  </si>
  <si>
    <t>Магомедов Абакар Оцилович. КД № 3 от 22.02.2012. Решение Кизлярского районного суда № дела 2-7/2017 от 16.01.2017</t>
  </si>
  <si>
    <t>Меджидов Меджид Шамсудинович. КД № 221 от 27.02.2013. Решение Дербентского городского суда № дела 2-1464/2015 от 05.11.2015</t>
  </si>
  <si>
    <t>Меджидов Меджид Шамсудинович. КД № 03 от 31.01.2013. Решение Магарамкентского районного суда от 22.03.2016</t>
  </si>
  <si>
    <t>Мусаев Магомедгазали Габибулаевич. КД № 15 от 03.09.2010. Решение Каспийского городского суда № дела 2-119/2017 от 14.03.2017</t>
  </si>
  <si>
    <t>Нурмуханова Зухра Саидуллаевна. КД № 42/12/2016-КФ от 01.04.2016. Решение Тарумовского районного суда № дела 2-129/2019 от 29.05.2019</t>
  </si>
  <si>
    <t>Омариева Навризат Магомедовна. КД № 91/0/2016-КФ от 24.05.2016. Судебный приказ Мирового судебного участка № 3 Кировского района № дела 2-248/2019 от 07.04.2019</t>
  </si>
  <si>
    <t>Рамазанова Эльмира Магомедкеримовна. КД № 1921 от 07.04.2014. Решение Каспийского городского суда № дела 1-1489/2015 от 16.12.2015</t>
  </si>
  <si>
    <t>Увайсов Увайс Ахмедович. КД № 05/9 от 03.10.2013. Решение Каспийского городского суда № дела 2-1490/2016 от 14.06.2016</t>
  </si>
  <si>
    <t>Чупалаев Арсен Артурович. КД № 183/0/2016-КФ от 11.10.2016. Решение Избербашского городского суда № дела2-416/2017 от 23.10.2017</t>
  </si>
  <si>
    <t>Республика Дагестан, г. Махачкала, ул. Каммаева, д. 19Ж</t>
  </si>
  <si>
    <t>Сумма долга</t>
  </si>
  <si>
    <t>Итого:</t>
  </si>
  <si>
    <t>Права требования к 18 физическим лицам, г. Махачкала</t>
  </si>
  <si>
    <t xml:space="preserve"> Лот №1</t>
  </si>
  <si>
    <t>№ п/п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</si>
</sst>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71" fontId="44" fillId="31" borderId="13" xfId="59" applyFont="1" applyFill="1" applyBorder="1" applyAlignment="1">
      <alignment/>
    </xf>
    <xf numFmtId="171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71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71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71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71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71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71" fontId="44" fillId="0" borderId="12" xfId="59" applyFont="1" applyBorder="1" applyAlignment="1">
      <alignment horizontal="right" wrapText="1"/>
    </xf>
    <xf numFmtId="171" fontId="44" fillId="0" borderId="10" xfId="59" applyFont="1" applyFill="1" applyBorder="1" applyAlignment="1">
      <alignment horizontal="center" vertical="center"/>
    </xf>
    <xf numFmtId="171" fontId="44" fillId="0" borderId="11" xfId="59" applyFont="1" applyFill="1" applyBorder="1" applyAlignment="1">
      <alignment horizontal="center" vertical="center"/>
    </xf>
    <xf numFmtId="171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71" fontId="44" fillId="0" borderId="10" xfId="59" applyFont="1" applyBorder="1" applyAlignment="1">
      <alignment horizontal="left" vertical="top" wrapText="1"/>
    </xf>
    <xf numFmtId="171" fontId="44" fillId="0" borderId="12" xfId="59" applyFont="1" applyBorder="1" applyAlignment="1">
      <alignment horizontal="left" vertical="top" wrapText="1"/>
    </xf>
    <xf numFmtId="171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71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71" fontId="44" fillId="0" borderId="11" xfId="59" applyFont="1" applyBorder="1" applyAlignment="1">
      <alignment horizontal="left" vertical="center" wrapText="1"/>
    </xf>
    <xf numFmtId="171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4" fontId="0" fillId="0" borderId="0" xfId="0" applyNumberForma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2" t="s">
        <v>137</v>
      </c>
      <c r="M2" s="102"/>
      <c r="N2" s="22"/>
      <c r="O2" s="22"/>
    </row>
    <row r="3" spans="12:15" ht="15.75">
      <c r="L3" s="102"/>
      <c r="M3" s="102"/>
      <c r="N3" s="22"/>
      <c r="O3" s="22"/>
    </row>
    <row r="4" ht="15.75"/>
    <row r="5" spans="2:12" ht="15.75">
      <c r="B5" s="99" t="s">
        <v>139</v>
      </c>
      <c r="C5" s="99"/>
      <c r="D5" s="100"/>
      <c r="E5" s="100"/>
      <c r="F5" s="21"/>
      <c r="L5"/>
    </row>
    <row r="6" spans="2:12" ht="15.75">
      <c r="B6" s="99" t="s">
        <v>138</v>
      </c>
      <c r="C6" s="99"/>
      <c r="D6" s="101"/>
      <c r="E6" s="101"/>
      <c r="F6" s="21"/>
      <c r="L6"/>
    </row>
    <row r="7" ht="15.75"/>
    <row r="8" spans="1:13" s="1" customFormat="1" ht="15.7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2:15" ht="15" customHeight="1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2:15" ht="72" customHeight="1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ht="15.7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21"/>
  <sheetViews>
    <sheetView tabSelected="1" zoomScalePageLayoutView="0" workbookViewId="0" topLeftCell="F10">
      <selection activeCell="M4" sqref="M4"/>
    </sheetView>
  </sheetViews>
  <sheetFormatPr defaultColWidth="9.140625" defaultRowHeight="15"/>
  <cols>
    <col min="1" max="1" width="10.00390625" style="95" customWidth="1"/>
    <col min="2" max="3" width="9.140625" style="95" customWidth="1"/>
    <col min="4" max="4" width="8.28125" style="95" customWidth="1"/>
    <col min="5" max="5" width="9.140625" style="95" hidden="1" customWidth="1"/>
    <col min="6" max="10" width="9.140625" style="95" customWidth="1"/>
    <col min="11" max="11" width="28.8515625" style="95" customWidth="1"/>
    <col min="12" max="12" width="32.00390625" style="95" customWidth="1"/>
    <col min="13" max="13" width="17.421875" style="132" customWidth="1"/>
  </cols>
  <sheetData>
    <row r="1" spans="1:13" ht="24.75" customHeight="1">
      <c r="A1" s="93" t="s">
        <v>259</v>
      </c>
      <c r="B1" s="120" t="s">
        <v>258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ht="15">
      <c r="A2" s="93" t="s">
        <v>260</v>
      </c>
      <c r="B2" s="119" t="s">
        <v>235</v>
      </c>
      <c r="C2" s="119"/>
      <c r="D2" s="119"/>
      <c r="E2" s="119"/>
      <c r="F2" s="119"/>
      <c r="G2" s="119"/>
      <c r="H2" s="119"/>
      <c r="I2" s="119"/>
      <c r="J2" s="119"/>
      <c r="K2" s="119"/>
      <c r="L2" s="93" t="s">
        <v>236</v>
      </c>
      <c r="M2" s="97" t="s">
        <v>256</v>
      </c>
    </row>
    <row r="3" spans="1:13" ht="45">
      <c r="A3" s="94">
        <v>1</v>
      </c>
      <c r="B3" s="118" t="s">
        <v>237</v>
      </c>
      <c r="C3" s="118"/>
      <c r="D3" s="118"/>
      <c r="E3" s="118"/>
      <c r="F3" s="118"/>
      <c r="G3" s="118"/>
      <c r="H3" s="118"/>
      <c r="I3" s="118"/>
      <c r="J3" s="118"/>
      <c r="K3" s="118"/>
      <c r="L3" s="94" t="s">
        <v>255</v>
      </c>
      <c r="M3" s="96">
        <v>447023.34</v>
      </c>
    </row>
    <row r="4" spans="1:13" ht="45">
      <c r="A4" s="94">
        <v>2</v>
      </c>
      <c r="B4" s="118" t="s">
        <v>238</v>
      </c>
      <c r="C4" s="118"/>
      <c r="D4" s="118"/>
      <c r="E4" s="118"/>
      <c r="F4" s="118"/>
      <c r="G4" s="118"/>
      <c r="H4" s="118"/>
      <c r="I4" s="118"/>
      <c r="J4" s="118"/>
      <c r="K4" s="118"/>
      <c r="L4" s="94" t="s">
        <v>255</v>
      </c>
      <c r="M4" s="96">
        <v>27880</v>
      </c>
    </row>
    <row r="5" spans="1:13" ht="45">
      <c r="A5" s="94">
        <v>3</v>
      </c>
      <c r="B5" s="118" t="s">
        <v>239</v>
      </c>
      <c r="C5" s="118"/>
      <c r="D5" s="118"/>
      <c r="E5" s="118"/>
      <c r="F5" s="118"/>
      <c r="G5" s="118"/>
      <c r="H5" s="118"/>
      <c r="I5" s="118"/>
      <c r="J5" s="118"/>
      <c r="K5" s="118"/>
      <c r="L5" s="94" t="s">
        <v>255</v>
      </c>
      <c r="M5" s="96">
        <v>3893</v>
      </c>
    </row>
    <row r="6" spans="1:13" ht="45">
      <c r="A6" s="94">
        <v>4</v>
      </c>
      <c r="B6" s="118" t="s">
        <v>240</v>
      </c>
      <c r="C6" s="118"/>
      <c r="D6" s="118"/>
      <c r="E6" s="118"/>
      <c r="F6" s="118"/>
      <c r="G6" s="118"/>
      <c r="H6" s="118"/>
      <c r="I6" s="118"/>
      <c r="J6" s="118"/>
      <c r="K6" s="118"/>
      <c r="L6" s="94" t="s">
        <v>255</v>
      </c>
      <c r="M6" s="96">
        <v>347402</v>
      </c>
    </row>
    <row r="7" spans="1:13" ht="45">
      <c r="A7" s="94">
        <v>5</v>
      </c>
      <c r="B7" s="118" t="s">
        <v>241</v>
      </c>
      <c r="C7" s="118"/>
      <c r="D7" s="118"/>
      <c r="E7" s="118"/>
      <c r="F7" s="118"/>
      <c r="G7" s="118"/>
      <c r="H7" s="118"/>
      <c r="I7" s="118"/>
      <c r="J7" s="118"/>
      <c r="K7" s="118"/>
      <c r="L7" s="94" t="s">
        <v>255</v>
      </c>
      <c r="M7" s="96">
        <v>69986.74</v>
      </c>
    </row>
    <row r="8" spans="1:13" ht="45">
      <c r="A8" s="94">
        <v>6</v>
      </c>
      <c r="B8" s="118" t="s">
        <v>242</v>
      </c>
      <c r="C8" s="118"/>
      <c r="D8" s="118"/>
      <c r="E8" s="118"/>
      <c r="F8" s="118"/>
      <c r="G8" s="118"/>
      <c r="H8" s="118"/>
      <c r="I8" s="118"/>
      <c r="J8" s="118"/>
      <c r="K8" s="118"/>
      <c r="L8" s="94" t="s">
        <v>255</v>
      </c>
      <c r="M8" s="96">
        <v>286799.63</v>
      </c>
    </row>
    <row r="9" spans="1:13" ht="45">
      <c r="A9" s="94">
        <v>7</v>
      </c>
      <c r="B9" s="118" t="s">
        <v>243</v>
      </c>
      <c r="C9" s="118"/>
      <c r="D9" s="118"/>
      <c r="E9" s="118"/>
      <c r="F9" s="118"/>
      <c r="G9" s="118"/>
      <c r="H9" s="118"/>
      <c r="I9" s="118"/>
      <c r="J9" s="118"/>
      <c r="K9" s="118"/>
      <c r="L9" s="94" t="s">
        <v>255</v>
      </c>
      <c r="M9" s="96">
        <v>104662.23</v>
      </c>
    </row>
    <row r="10" spans="1:13" ht="45">
      <c r="A10" s="94">
        <v>8</v>
      </c>
      <c r="B10" s="118" t="s">
        <v>244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94" t="s">
        <v>255</v>
      </c>
      <c r="M10" s="96">
        <v>518893</v>
      </c>
    </row>
    <row r="11" spans="1:13" ht="45">
      <c r="A11" s="94">
        <v>9</v>
      </c>
      <c r="B11" s="118" t="s">
        <v>245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94" t="s">
        <v>255</v>
      </c>
      <c r="M11" s="96">
        <v>1902005.05</v>
      </c>
    </row>
    <row r="12" spans="1:13" ht="45">
      <c r="A12" s="94">
        <v>10</v>
      </c>
      <c r="B12" s="118" t="s">
        <v>246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94" t="s">
        <v>255</v>
      </c>
      <c r="M12" s="96">
        <v>1294365.38</v>
      </c>
    </row>
    <row r="13" spans="1:13" ht="45">
      <c r="A13" s="94">
        <v>11</v>
      </c>
      <c r="B13" s="118" t="s">
        <v>247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94" t="s">
        <v>255</v>
      </c>
      <c r="M13" s="96">
        <v>1922911.25</v>
      </c>
    </row>
    <row r="14" spans="1:13" ht="45">
      <c r="A14" s="94">
        <v>12</v>
      </c>
      <c r="B14" s="115" t="s">
        <v>248</v>
      </c>
      <c r="C14" s="116"/>
      <c r="D14" s="116"/>
      <c r="E14" s="116"/>
      <c r="F14" s="116"/>
      <c r="G14" s="116"/>
      <c r="H14" s="116"/>
      <c r="I14" s="116"/>
      <c r="J14" s="116"/>
      <c r="K14" s="117"/>
      <c r="L14" s="94" t="s">
        <v>255</v>
      </c>
      <c r="M14" s="96">
        <v>606393.36</v>
      </c>
    </row>
    <row r="15" spans="1:13" ht="45">
      <c r="A15" s="94">
        <v>13</v>
      </c>
      <c r="B15" s="115" t="s">
        <v>249</v>
      </c>
      <c r="C15" s="116"/>
      <c r="D15" s="116"/>
      <c r="E15" s="116"/>
      <c r="F15" s="116"/>
      <c r="G15" s="116"/>
      <c r="H15" s="116"/>
      <c r="I15" s="116"/>
      <c r="J15" s="116"/>
      <c r="K15" s="117"/>
      <c r="L15" s="94" t="s">
        <v>255</v>
      </c>
      <c r="M15" s="96">
        <v>608209.74</v>
      </c>
    </row>
    <row r="16" spans="1:13" ht="45">
      <c r="A16" s="94">
        <v>14</v>
      </c>
      <c r="B16" s="115" t="s">
        <v>250</v>
      </c>
      <c r="C16" s="116"/>
      <c r="D16" s="116"/>
      <c r="E16" s="116"/>
      <c r="F16" s="116"/>
      <c r="G16" s="116"/>
      <c r="H16" s="116"/>
      <c r="I16" s="116"/>
      <c r="J16" s="116"/>
      <c r="K16" s="117"/>
      <c r="L16" s="94" t="s">
        <v>255</v>
      </c>
      <c r="M16" s="96">
        <v>11312.44</v>
      </c>
    </row>
    <row r="17" spans="1:13" ht="45">
      <c r="A17" s="94">
        <v>15</v>
      </c>
      <c r="B17" s="115" t="s">
        <v>251</v>
      </c>
      <c r="C17" s="116"/>
      <c r="D17" s="116"/>
      <c r="E17" s="116"/>
      <c r="F17" s="116"/>
      <c r="G17" s="116"/>
      <c r="H17" s="116"/>
      <c r="I17" s="116"/>
      <c r="J17" s="116"/>
      <c r="K17" s="117"/>
      <c r="L17" s="94" t="s">
        <v>255</v>
      </c>
      <c r="M17" s="96">
        <v>15793.16</v>
      </c>
    </row>
    <row r="18" spans="1:13" ht="45">
      <c r="A18" s="94">
        <v>16</v>
      </c>
      <c r="B18" s="115" t="s">
        <v>252</v>
      </c>
      <c r="C18" s="116"/>
      <c r="D18" s="116"/>
      <c r="E18" s="116"/>
      <c r="F18" s="116"/>
      <c r="G18" s="116"/>
      <c r="H18" s="116"/>
      <c r="I18" s="116"/>
      <c r="J18" s="116"/>
      <c r="K18" s="117"/>
      <c r="L18" s="94" t="s">
        <v>255</v>
      </c>
      <c r="M18" s="96">
        <v>73527.74</v>
      </c>
    </row>
    <row r="19" spans="1:13" ht="45">
      <c r="A19" s="94">
        <v>17</v>
      </c>
      <c r="B19" s="115" t="s">
        <v>253</v>
      </c>
      <c r="C19" s="116"/>
      <c r="D19" s="116"/>
      <c r="E19" s="116"/>
      <c r="F19" s="116"/>
      <c r="G19" s="116"/>
      <c r="H19" s="116"/>
      <c r="I19" s="116"/>
      <c r="J19" s="116"/>
      <c r="K19" s="117"/>
      <c r="L19" s="94" t="s">
        <v>255</v>
      </c>
      <c r="M19" s="96">
        <v>698726.35</v>
      </c>
    </row>
    <row r="20" spans="1:13" ht="45">
      <c r="A20" s="94">
        <v>18</v>
      </c>
      <c r="B20" s="115" t="s">
        <v>254</v>
      </c>
      <c r="C20" s="116"/>
      <c r="D20" s="116"/>
      <c r="E20" s="116"/>
      <c r="F20" s="116"/>
      <c r="G20" s="116"/>
      <c r="H20" s="116"/>
      <c r="I20" s="116"/>
      <c r="J20" s="116"/>
      <c r="K20" s="117"/>
      <c r="L20" s="94" t="s">
        <v>255</v>
      </c>
      <c r="M20" s="96">
        <v>210973.59</v>
      </c>
    </row>
    <row r="21" spans="1:13" ht="15">
      <c r="A21" s="119" t="s">
        <v>257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97">
        <f>SUM(M3:M20)</f>
        <v>9150758.000000002</v>
      </c>
    </row>
  </sheetData>
  <sheetProtection/>
  <mergeCells count="21">
    <mergeCell ref="B7:K7"/>
    <mergeCell ref="B13:K13"/>
    <mergeCell ref="A21:L21"/>
    <mergeCell ref="B1:M1"/>
    <mergeCell ref="B15:K15"/>
    <mergeCell ref="B16:K16"/>
    <mergeCell ref="B17:K17"/>
    <mergeCell ref="B18:K18"/>
    <mergeCell ref="B19:K19"/>
    <mergeCell ref="B20:K20"/>
    <mergeCell ref="B6:K6"/>
    <mergeCell ref="B14:K14"/>
    <mergeCell ref="B5:K5"/>
    <mergeCell ref="B2:K2"/>
    <mergeCell ref="B3:K3"/>
    <mergeCell ref="B4:K4"/>
    <mergeCell ref="B8:K8"/>
    <mergeCell ref="B9:K9"/>
    <mergeCell ref="B10:K10"/>
    <mergeCell ref="B11:K11"/>
    <mergeCell ref="B12:K1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2022-11-08T07:43:15Z</dcterms:modified>
  <cp:category/>
  <cp:version/>
  <cp:contentType/>
  <cp:contentStatus/>
</cp:coreProperties>
</file>