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dnikitin\Desktop\Торги\Тэмбр\"/>
    </mc:Choice>
  </mc:AlternateContent>
  <bookViews>
    <workbookView xWindow="0" yWindow="0" windowWidth="28800" windowHeight="12435" tabRatio="764"/>
  </bookViews>
  <sheets>
    <sheet name="Лот 4" sheetId="24" r:id="rId1"/>
  </sheets>
  <definedNames>
    <definedName name="_xlnm._FilterDatabase" localSheetId="0" hidden="1">'Лот 4'!$A$2:$F$8</definedName>
    <definedName name="_xlnm.Print_Area" localSheetId="0">'Лот 4'!$A$2:$F$9</definedName>
  </definedNames>
  <calcPr calcId="162913"/>
</workbook>
</file>

<file path=xl/calcChain.xml><?xml version="1.0" encoding="utf-8"?>
<calcChain xmlns="http://schemas.openxmlformats.org/spreadsheetml/2006/main">
  <c r="D8" i="24" l="1"/>
</calcChain>
</file>

<file path=xl/sharedStrings.xml><?xml version="1.0" encoding="utf-8"?>
<sst xmlns="http://schemas.openxmlformats.org/spreadsheetml/2006/main" count="23" uniqueCount="19">
  <si>
    <t>ИТОГО:</t>
  </si>
  <si>
    <t>Местонахождение</t>
  </si>
  <si>
    <t>Москва</t>
  </si>
  <si>
    <t>Расшифровка сборного лота</t>
  </si>
  <si>
    <t>№ п/п</t>
  </si>
  <si>
    <t>Залог жилой недвижимости: квартира, назначение: жилое, общая площадь 63 кв.м., этаж 1, кадастровый номер 28:02:000124:277, расположенной по адресу: Амурская область, г. Белогорск, ул. Ленина, 113, кв. 33 (1 320 606,00р); Залог коммерческой недвижимости: Нежилое помещение, назначение: нежилое, общая площадь 91,7 кв.м., этаж 1, кадастровый номер 28:02:000124:623, расположенной по адресу: Амурская область, г. Белогорск, ул. Скорикова 19 (4 500 000,00р)</t>
  </si>
  <si>
    <t>Залог жилой недвижимости: квартира, назначение: жилое, общая площадь 77,5 кв.м., этаж 2, кадастровый номер 28:02:000115:210, расположенной по адресу: Амурская область, г. Белогорск, ул. Кирова, 129, кв. 53 (6 000 000,00р); Залог транспортных средств: Автомобиль HINO 300 4364U1; Год выпуска: 2012; Идентификационный номер (VIN): XUE4364U1CY000112; Тип ТС: грузовой фургон; Категория ТС: С; Модель, № двигателя: N04C UV12546; № шасси: JHHYCP0H10K003709; № кузова: отсутствует; Цвет кузова: белый; Мощность двигателя: 150 л.с.; Рабочий объем двигателя: 4 009 куб.см., Тип двигателя: дизельный; Паспорт транспортного средства №25 НН 497391 от 31.08.2012г. Свидетельство о регистрации ТС: 28 04 075921 от 25.12.2012г. выдано РЭО ГИБДД ГУ МОМВД России «Белогорский»; Государственный регистрационный знак В984УХ 28RUS (616 250,00р)</t>
  </si>
  <si>
    <t>Залог жилой недвижимости: квартира, назначение: жилое, общая площадь 223,7 кв.м., этаж 7, кадастровый номер 28:01:130068:307, расположенной по адресу: Амурская область, г. Благовещенск, ул. Политехническая, 1, кв. 62 (19 041 000,00р); Залог транспортных средств: TOYOTA LAND CRUISER HDJ100-GNAEZW г.в. 2007, HOWO ZZ3317N3267W г.в. 2007, HOWO ZZ3257М3647W г.в. 2007, HOWO ZZ3257М3647W г.в. 2007, HOWO ZZ4257S3241V г.в. 2007, Полуприцеп WANSHINDA SDW9402 г.в. 2010, FOTON BJ3053DBPEA-S1 г.в. 2011, FOTON BJ3053DBPEA-S1 г.в. 2011, Полуприцеп с бортовой платформой ZHONGJICSQ9401CLXY г.в. 2008, Полуприцеп ZHONGJI ZZ3257M3847W г.в. 2010, MAZDA BONGO BRAWNY г.в. 1996, Ssang Yong АCTYONS г.в. 2011 ( 6 900 000,00р)</t>
  </si>
  <si>
    <t>Залог жилой недвижимости: квартира, назначение: жилое, общая площадь 59,8 кв.м., этаж 6, кадастровый номер 28:01:020408:718, расположенной по адресу: Амурская область, г. Благовещенск, ул. Калинина, 142, кв. 418 (3 700 000,00р)</t>
  </si>
  <si>
    <t>Залог жилой недвижимости: 1)Жилой дом общей площадью 168,4 кв. м, кадастровый номер: 39:05:051101:887  2)земельный участок, площадью 1 200 +/- 1,77 кв. м, кадастровый номер: 39:05:051101:410, расположенной по адресу: Калининградская обл., Зеленоградский район, п. Сокольники, ул. Донская, дом 10 (5 163 334,00р)</t>
  </si>
  <si>
    <t>Залоговая стоимость</t>
  </si>
  <si>
    <t>Гуров Вячеслав Анатольевич, КД КФ-33/20 от 01.10.2020, г. Москва</t>
  </si>
  <si>
    <t>Денисенко Наталья Петровна, КД КФ-255 от 18.10.2012, г. Москва</t>
  </si>
  <si>
    <t>Глущенко Наталья Игоревна, КД КФ-24/19 от 17.06.2019, г. Москва</t>
  </si>
  <si>
    <t>Корниевская Лилия Евгеньевна/Корниевский Антон Юрьевич, КД КФ-112 от 30.05.2014, г. Москва</t>
  </si>
  <si>
    <t>Губжокова Анна Сергеевна, КД 01-20/ФЛ от 29.01.2020, г. Москва</t>
  </si>
  <si>
    <t>Сумма долга, руб.</t>
  </si>
  <si>
    <t>Права требования к 5 физическим лицам, г. Москва</t>
  </si>
  <si>
    <t>Залог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</si>
</sst>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8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0" fontId="2" fillId="0" borderId="0" xfId="0" applyFont="1" applyFill="1"/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/>
    <xf numFmtId="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9"/>
  <sheetViews>
    <sheetView tabSelected="1" zoomScale="80" zoomScaleNormal="80" zoomScaleSheetLayoutView="70" workbookViewId="0">
      <selection activeCell="B20" sqref="B20"/>
    </sheetView>
  </sheetViews>
  <sheetFormatPr defaultRowHeight="15" x14ac:dyDescent="0.25"/>
  <cols>
    <col min="1" max="1" width="13.28515625" style="5" customWidth="1"/>
    <col min="2" max="2" width="99.7109375" style="9" customWidth="1"/>
    <col min="3" max="3" width="15.42578125" style="5" customWidth="1"/>
    <col min="4" max="4" width="18.140625" style="3" customWidth="1"/>
    <col min="5" max="5" width="154" style="3" customWidth="1"/>
    <col min="6" max="6" width="25.140625" style="3" customWidth="1"/>
    <col min="7" max="16384" width="9.140625" style="5"/>
  </cols>
  <sheetData>
    <row r="1" spans="1:6" x14ac:dyDescent="0.25">
      <c r="B1" s="14" t="s">
        <v>3</v>
      </c>
    </row>
    <row r="2" spans="1:6" ht="28.5" x14ac:dyDescent="0.25">
      <c r="A2" s="12" t="s">
        <v>4</v>
      </c>
      <c r="B2" s="12" t="s">
        <v>17</v>
      </c>
      <c r="C2" s="12" t="s">
        <v>1</v>
      </c>
      <c r="D2" s="12" t="s">
        <v>16</v>
      </c>
      <c r="E2" s="12" t="s">
        <v>18</v>
      </c>
      <c r="F2" s="16" t="s">
        <v>10</v>
      </c>
    </row>
    <row r="3" spans="1:6" ht="45" x14ac:dyDescent="0.25">
      <c r="A3" s="2">
        <v>1</v>
      </c>
      <c r="B3" s="11" t="s">
        <v>13</v>
      </c>
      <c r="C3" s="8" t="s">
        <v>2</v>
      </c>
      <c r="D3" s="1">
        <v>1930478.51</v>
      </c>
      <c r="E3" s="8" t="s">
        <v>5</v>
      </c>
      <c r="F3" s="1">
        <v>5820606</v>
      </c>
    </row>
    <row r="4" spans="1:6" ht="90" x14ac:dyDescent="0.25">
      <c r="A4" s="2">
        <v>2</v>
      </c>
      <c r="B4" s="11" t="s">
        <v>11</v>
      </c>
      <c r="C4" s="8" t="s">
        <v>2</v>
      </c>
      <c r="D4" s="1">
        <v>3409837.8</v>
      </c>
      <c r="E4" s="8" t="s">
        <v>6</v>
      </c>
      <c r="F4" s="1">
        <v>6616250</v>
      </c>
    </row>
    <row r="5" spans="1:6" ht="90" x14ac:dyDescent="0.25">
      <c r="A5" s="2">
        <v>3</v>
      </c>
      <c r="B5" s="11" t="s">
        <v>12</v>
      </c>
      <c r="C5" s="8" t="s">
        <v>2</v>
      </c>
      <c r="D5" s="1">
        <v>9134078.2200000007</v>
      </c>
      <c r="E5" s="8" t="s">
        <v>7</v>
      </c>
      <c r="F5" s="1">
        <v>25941000</v>
      </c>
    </row>
    <row r="6" spans="1:6" ht="30" x14ac:dyDescent="0.25">
      <c r="A6" s="2">
        <v>4</v>
      </c>
      <c r="B6" s="11" t="s">
        <v>14</v>
      </c>
      <c r="C6" s="8" t="s">
        <v>2</v>
      </c>
      <c r="D6" s="1">
        <v>1726519.02</v>
      </c>
      <c r="E6" s="8" t="s">
        <v>8</v>
      </c>
      <c r="F6" s="1">
        <v>3700000</v>
      </c>
    </row>
    <row r="7" spans="1:6" ht="30" x14ac:dyDescent="0.25">
      <c r="A7" s="2">
        <v>5</v>
      </c>
      <c r="B7" s="11" t="s">
        <v>15</v>
      </c>
      <c r="C7" s="8" t="s">
        <v>2</v>
      </c>
      <c r="D7" s="6">
        <v>2754506.36</v>
      </c>
      <c r="E7" s="7" t="s">
        <v>9</v>
      </c>
      <c r="F7" s="1">
        <v>5163334</v>
      </c>
    </row>
    <row r="8" spans="1:6" x14ac:dyDescent="0.25">
      <c r="A8" s="17" t="s">
        <v>0</v>
      </c>
      <c r="B8" s="17"/>
      <c r="C8" s="4"/>
      <c r="D8" s="10">
        <f>SUM(D3:D7)</f>
        <v>18955419.91</v>
      </c>
      <c r="E8" s="2"/>
      <c r="F8" s="15"/>
    </row>
    <row r="9" spans="1:6" x14ac:dyDescent="0.25">
      <c r="D9" s="13"/>
    </row>
  </sheetData>
  <mergeCells count="1">
    <mergeCell ref="A8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4</vt:lpstr>
      <vt:lpstr>'Лот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Никитин Дмитрий Владимирович</cp:lastModifiedBy>
  <cp:lastPrinted>2021-07-02T06:06:50Z</cp:lastPrinted>
  <dcterms:created xsi:type="dcterms:W3CDTF">2015-05-06T12:48:51Z</dcterms:created>
  <dcterms:modified xsi:type="dcterms:W3CDTF">2022-11-15T09:49:10Z</dcterms:modified>
</cp:coreProperties>
</file>