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80" tabRatio="764" activeTab="0"/>
  </bookViews>
  <sheets>
    <sheet name="Расшифровка сборного лота № 5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<sst xmlns="http://schemas.openxmlformats.org/spreadsheetml/2006/main" count="33" uniqueCount="33">
  <si>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Сумма долга, руб.</t>
  </si>
  <si>
    <t>№ п/п</t>
  </si>
  <si>
    <t>Итого:</t>
  </si>
  <si>
    <t>Права требования к 29 физическим лицам, г. Москва</t>
  </si>
  <si>
    <t>СКРОМНОВА ЛЮДМИЛА ДМИТРИЕВНА КД № ФН-2026-1006/14 от 08.07.2014.Наро-Фоминский городской суд МО,Дело № 2-1559/2017 от 14.11.2016.Судебный приказ № ФС 012373595 от 31.07.2017,ИП № 38581/17/50024-ИП от 13.10.2017.</t>
  </si>
  <si>
    <t>Боклина Марина Александровна КД № ФБ-2051-1020/14 от 10.07.2014.Судебный участок № 53 Ясногорского судебного района,дело № 2-751/2018 от 10.07.2018,судебный приказ 2-751/2018 от 15.09.2018,ИП № 18626/18/71024-ИП от 01.03.2021.</t>
  </si>
  <si>
    <t>Акимова Анна Дмитриевна КД № БК-0003-956/17 от 03.02.2017.Судебный участок № 4 Ленинского района г. Оренбурга,дело № 02-1773/37/2021 от 19.05.2021,Судебный  приказ  №  02-1773/37/2021 от 31.05.2021,ИП № 141381/22/56044-ИП от 18.05.2022.</t>
  </si>
  <si>
    <t>Маравина Анна Юрьевна КД № БО-0000-960/17 от 03.02.2017.Судебный участок №305 Можайского судебного района МО,дело № 2-87/18 от 08.10.2017,Судебный приказ 2-87/18 от 13.02.2018,ИП № 8854/18/50022-ИП от 19.02.2021.</t>
  </si>
  <si>
    <t>Мосин Андрей Александрович КД № ФР-2023-1784/14 от 12.12.2014.Зареченский районный суд г. Тулы,дело № 2-1139/2017 от 07.08.2017,Судебный приказ № ФС 023042682 от 11.09.2017,ИП № 3507/18/71025-ИП от 19.03.2021.</t>
  </si>
  <si>
    <t>Хуршутян Геворг Лиовович КД № ФБ-2009-120/14 от 31.01.2014.Привокзальный районный суд г. Тулы,дело № 2-1044/2017 от 18.07.2017,Судебный приказ № ФС 019417848 от 24.10.2017,ИП № 50107/17/71029-ИП от 18.12.2017.ИП окончено 08.02.2018.</t>
  </si>
  <si>
    <t>Каменщикова Елена Игорьевна КД № ФН-2011-1178/14 от 05.08.2014.Судебный участок № 14 Донского судебного района,дело № 02-0872/14/2017 от 28.08.2017,судебный приказ 2-872/2017 от 12.09.2017.ИП № 2655/18/71007-ИП от 12.02.2018.</t>
  </si>
  <si>
    <t>Турутин Артём Николаевич КД № ФН-2027-441/13 от 26.11.2013.Судебный участок № 323 мирового судьи Одинцовского судебного района Московской области,дело № 2-399/2018 от 2018,Судебный приказ № 2-399/2018 от 25.06.2018,ИП № 10203/19/50026-ИП от 11.02.2019.</t>
  </si>
  <si>
    <t xml:space="preserve">Хоперская Ольга Сергеевна КД № КПК-2048-29/15 от 11.03.2015.Судебный участок №51 Железнодорожного района Московской области,дело № 2-1214/2018 от 26.11.2018,судебный приказ 2-1214/2018 от 29.01.2019,ИП № 23715/19/50001-ИП от 04.05.2019.
</t>
  </si>
  <si>
    <t>Михалец Андрей Владимирович КД № ФН-2029-514/13 от 13.12.2013.Новомосковский городской суд Тульской области,дело № 2-2472/2016 от 2016,ИЛ № 2-2472/2016 от 18.11.2016.ИП № 36030/17/71016-ИП от 02.08.2017.</t>
  </si>
  <si>
    <t>Румянцев Сергей Владимирович КД № ФБ-2011-520/13 от 16.12.2013,Судебный участок № 33 Новомосковского судебного района Тульской области,дело № 2-843/2017 от 24.07.2017.Судебный приказ 2-843/2017 от 21.08.2017,ИП № 50050/17/71016-ИП от 23.10.2017.</t>
  </si>
  <si>
    <t>Рой Галина Сергеевна КД № ФР-2001-644/14 от 15.05.2014.Судебный участок № 62 Истринского судебного района Московской обл,дело № 2-53/2019 от 16.01.2019,судебный приказ 2-53/2019 от 16.01.2019,ИП № 101092/21/50012-ИП от 12.08.2021.</t>
  </si>
  <si>
    <t>Антонов Павел Александрович КД № ФБ-127/12 от 14.12.2012.Бутырский районный суд города Москвы,дело № 02-0834/2018 от 17.01.2018,Судебный приказ № ФС № 010058085 от 14.03.2018,ИП № 96567/18/77028-ИП от 26.11.2018.</t>
  </si>
  <si>
    <t>Левина Юлия Николаевна КД № ФС-2017-6/14 от 09.01.2014.Наро-Фоминский городской суд Московской области,дело № 2-1091/2017 от 04.04.2017,ИЛ № 012373665 от 15.06.2017,ИП № 39714/17/50024-ИП от 25.10.2017.</t>
  </si>
  <si>
    <t>ХАМНАЕВ АЛЕКСЕЙ АЛЕКСАНДРОВИЧ КД № ПКН15-0150/ОО10 от 17.07.2015.Баунтовский районный суд Республики Бурятия,дело № 2-130/2018 от 23.07.2018,ИЛ № 2-130/2018 от 30.08.2018,ИП № 6065/18/03003-ИП от 15.11.2018.</t>
  </si>
  <si>
    <t xml:space="preserve">Филиппова Елена Сергеевна КД № СВК-0093-82/16 от 15.02.2016.Судебный участок №3 Каменского района Пензенской области,дело № 2-176/2019 от 18.01.2019,судебный приказ 2-176/2019,ИП № 13230/19/58027-ИП от 26.03.2019.
</t>
  </si>
  <si>
    <t>Чернов Андрей Юрьевич КД № 946-П-СВ-14-С-КП от 07.11.2014.Судебный участок №1 Городищенского района Пензенской области,дело № 2-628/2017 от 28.02.2017,Судебный приказ 2-628-2017 от 14.06.2017,ИП № 39397/18/58022-ИП от 18.03.2021.</t>
  </si>
  <si>
    <t>Зевакина Алена Андреевна КД № ФН-2013-82/14 от 24.01.2014.Рыбинский городской суд Ярославской области,дело № 2-4122/2016 от 10.05.2016,Судебный приказ 2-4122/2016 от 11.01.2016,ИП № 25851/21/76020-ИП  от 16.02.2021.</t>
  </si>
  <si>
    <t>Вакулова Олеся Григорьевна КД № КПК-2024-284/16 от 25.04.2016.Судебный участок № 295 мирового судьи Лобненского судебного района московской области,дело № 2-806/2018 от 03.08.2018,Судебный приказ 2-806/18 от 03.08.2018,ИП № 23019/18/50019-ИП от 07.12.2021.</t>
  </si>
  <si>
    <t>Подосинникова Любовь Михайловна КД № ФН-2002-174/14 от 11.02.2014.Орехово-Зуевский городской суд Московской области,дело № 2-4314/2016 от 29.09.2016,Судебный приказ № ФС 003780503 от 01.10.2017,ИП № 17282/17/50029-ИП от 30.03.2017.</t>
  </si>
  <si>
    <t>Емельянова Анна Николаевна КД № ФН-2025-202/14 от 17.02.2014.Лотошинский районный суд МО,дело № 2-47/2018 от 09.11.2017,Судебный приказ № ФС 010486724 от 20.02.2018,ИП № 14506/18/50002-ИП от 15.02.2021.</t>
  </si>
  <si>
    <t>Геворкян Алёна Александровна КД № ФР-2023-226/14 от 21.02.2014.Пролетарский районный суд г. Тулы,дело № 2-2074/2016 от 30.06.2016,ИЛ № ФС 015685081 от 10.08.2016,ИП № 10054/17/71027-ИП от 16.03.2017.</t>
  </si>
  <si>
    <t>Харитонов Андрей Алексеевич КД № ФН-2011-247/14 от 25.02.2014.Судебный участок № 42 Тульской области,дело № 2-629/18 от 22.03.2018,Судебный приказ 2-629/18 от 17.04.2018,ИП № 27133/18/71021-ИП от 08.06.2018.</t>
  </si>
  <si>
    <t>Бушмина Елена Валентиновна КД № ФН-2011-274/14 от 03.03.2014.Судебный участок № 45 Узловского судебного района,дело № 2-952/2018 от 17.07.2018,Судебный приказ 2-952/2018 от 25.07.2018,ИП № 42459/18/71021-ИП от 21.09.2018.</t>
  </si>
  <si>
    <t>Мосолова Анастасия Александровна КД № ФБ-2009-97/14 от 29.01.2014.Пролетарский районный суд г. Тулы,дело № 2-1561/2017 от 28.08.2017,Судебный приказ № ФС 023054354 от 29.09.2017,ИП № 14649/18/71027-ИП от 28.02.2018.ИП окончено 29.03.2019.</t>
  </si>
  <si>
    <t>Комкова Людмила Николаевна КД № ФН-2038-105/14 от 29.01.2014.Судебный участок №27 мирового судьи Дмитровского судебного района Московской области,дело № 2-313/2018 от 05.04.2018,Судебный приказ от 05.04.2018 № 2-313/2018,ИП № 16347/18/50004-ИП от 02.07.2018.</t>
  </si>
  <si>
    <t>Карташова Ирина Валерьевна КД № БО-0123-606/16 от 27.07.2016.Судебный участок №1 Федоровского района Саратовской области,дело № 2-120/2021 от 23.12.2020,Судебный приказ №2-120/2021 от 22.12.2021,ИП № 46591/21/64037-ИП от 03.12.2021.</t>
  </si>
  <si>
    <t xml:space="preserve">Кузнецова Валентина Алексеевна КД № ФБ-2036-665/14 от 17.05.2014.Климовский городской суд Московской области,дело № 2-348/2018 от 13.03.2018,ИЛ № ФС 002634454 от 15.05.2018,ИП № 165670/21/50032-ИП от 08.07.2021.
</t>
  </si>
  <si>
    <t>Петрова Эмма Анатольевна КД № ФН-2036-378/14 от 25.03.2014.Подольский городской суд Московской области,дело № 2-3901/2018 от 19.06.2018,Судебный приказ №ФС 015876043 от 26.07.2018,ИП № 76933/18/50032-ИП от 23.08.2018.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</si>
</sst>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\ &quot;₽&quot;_-;\-* #,##0\ &quot;₽&quot;_-;_-* &quot;-&quot;\ &quot;₽&quot;_-;_-@_-"/>
    <numFmt numFmtId="175" formatCode="_-* #,##0\ _₽_-;\-* #,##0\ _₽_-;_-* &quot;-&quot;\ _₽_-;_-@_-"/>
    <numFmt numFmtId="176" formatCode="_-* #,##0.00\ &quot;₽&quot;_-;\-* #,##0.00\ &quot;₽&quot;_-;_-* &quot;-&quot;??\ &quot;₽&quot;_-;_-@_-"/>
    <numFmt numFmtId="177" formatCode="_-* #,##0.00\ _₽_-;\-* #,##0.00\ _₽_-;_-* &quot;-&quot;??\ _₽_-;_-@_-"/>
    <numFmt numFmtId="178" formatCode="0.0%"/>
    <numFmt numFmtId="179" formatCode="_-* #,##0.00\ &quot;?&quot;_-;\-* #,##0.00\ &quot;?&quot;_-;_-* &quot;-&quot;??\ &quot;?&quot;_-;_-@_-"/>
    <numFmt numFmtId="180" formatCode="_-* #,##0\ &quot;?&quot;_-;\-* #,##0\ &quot;?&quot;_-;_-* &quot;-&quot;\ &quot;?&quot;_-;_-@_-"/>
    <numFmt numFmtId="181" formatCode="_-* #,##0.00\ _?_-;\-* #,##0.00\ _?_-;_-* &quot;-&quot;??\ _?_-;_-@_-"/>
    <numFmt numFmtId="182" formatCode="_-* #,##0\ _?_-;\-* #,##0\ _?_-;_-* &quot;-&quot;\ _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56" fillId="0" borderId="0" xfId="0" applyFont="1" applyAlignment="1">
      <alignment vertical="center"/>
    </xf>
    <xf numFmtId="4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4" fontId="56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57" fillId="0" borderId="10" xfId="0" applyNumberFormat="1" applyFont="1" applyFill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 vertical="center"/>
    </xf>
    <xf numFmtId="4" fontId="56" fillId="0" borderId="10" xfId="0" applyNumberFormat="1" applyFont="1" applyFill="1" applyBorder="1" applyAlignment="1">
      <alignment horizontal="center" vertical="center"/>
    </xf>
    <xf numFmtId="4" fontId="57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3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34"/>
  <sheetViews>
    <sheetView tabSelected="1" zoomScale="70" zoomScaleNormal="70" zoomScalePageLayoutView="0" workbookViewId="0" topLeftCell="A1">
      <selection activeCell="B41" sqref="B41"/>
    </sheetView>
  </sheetViews>
  <sheetFormatPr defaultColWidth="9.140625" defaultRowHeight="15"/>
  <cols>
    <col min="2" max="2" width="103.00390625" style="1" customWidth="1"/>
    <col min="3" max="3" width="26.7109375" style="6" customWidth="1"/>
  </cols>
  <sheetData>
    <row r="1" spans="1:3" ht="41.25" customHeight="1">
      <c r="A1" s="3" t="s">
        <v>1</v>
      </c>
      <c r="B1" s="3" t="s">
        <v>3</v>
      </c>
      <c r="C1" s="7" t="s">
        <v>0</v>
      </c>
    </row>
    <row r="2" spans="1:3" ht="45">
      <c r="A2" s="11">
        <v>1</v>
      </c>
      <c r="B2" s="12" t="s">
        <v>4</v>
      </c>
      <c r="C2" s="9">
        <v>284732.76</v>
      </c>
    </row>
    <row r="3" spans="1:3" ht="45">
      <c r="A3" s="11">
        <v>2</v>
      </c>
      <c r="B3" s="12" t="s">
        <v>5</v>
      </c>
      <c r="C3" s="9">
        <v>80962.06</v>
      </c>
    </row>
    <row r="4" spans="1:3" ht="45">
      <c r="A4" s="11">
        <v>3</v>
      </c>
      <c r="B4" s="12" t="s">
        <v>6</v>
      </c>
      <c r="C4" s="9">
        <v>174623.53</v>
      </c>
    </row>
    <row r="5" spans="1:3" ht="45">
      <c r="A5" s="11">
        <v>4</v>
      </c>
      <c r="B5" s="12" t="s">
        <v>7</v>
      </c>
      <c r="C5" s="9">
        <v>299165.99</v>
      </c>
    </row>
    <row r="6" spans="1:3" ht="45">
      <c r="A6" s="11">
        <v>5</v>
      </c>
      <c r="B6" s="12" t="s">
        <v>8</v>
      </c>
      <c r="C6" s="9">
        <v>762942.61</v>
      </c>
    </row>
    <row r="7" spans="1:3" ht="45">
      <c r="A7" s="11">
        <v>6</v>
      </c>
      <c r="B7" s="12" t="s">
        <v>9</v>
      </c>
      <c r="C7" s="9">
        <v>319998.31</v>
      </c>
    </row>
    <row r="8" spans="1:3" ht="45">
      <c r="A8" s="11">
        <v>7</v>
      </c>
      <c r="B8" s="12" t="s">
        <v>10</v>
      </c>
      <c r="C8" s="9">
        <v>140257.69</v>
      </c>
    </row>
    <row r="9" spans="1:3" ht="45">
      <c r="A9" s="11">
        <v>8</v>
      </c>
      <c r="B9" s="12" t="s">
        <v>11</v>
      </c>
      <c r="C9" s="9">
        <v>42279.75</v>
      </c>
    </row>
    <row r="10" spans="1:3" ht="60">
      <c r="A10" s="11">
        <v>9</v>
      </c>
      <c r="B10" s="12" t="s">
        <v>12</v>
      </c>
      <c r="C10" s="9">
        <v>102773.26</v>
      </c>
    </row>
    <row r="11" spans="1:3" ht="45">
      <c r="A11" s="11">
        <v>10</v>
      </c>
      <c r="B11" s="12" t="s">
        <v>13</v>
      </c>
      <c r="C11" s="9">
        <v>359703.48</v>
      </c>
    </row>
    <row r="12" spans="1:3" ht="45">
      <c r="A12" s="11">
        <v>11</v>
      </c>
      <c r="B12" s="12" t="s">
        <v>14</v>
      </c>
      <c r="C12" s="9">
        <v>190917.9</v>
      </c>
    </row>
    <row r="13" spans="1:3" ht="45">
      <c r="A13" s="11">
        <v>12</v>
      </c>
      <c r="B13" s="12" t="s">
        <v>15</v>
      </c>
      <c r="C13" s="9">
        <v>36995.63</v>
      </c>
    </row>
    <row r="14" spans="1:3" ht="45">
      <c r="A14" s="11">
        <v>13</v>
      </c>
      <c r="B14" s="12" t="s">
        <v>16</v>
      </c>
      <c r="C14" s="9">
        <v>202066.13</v>
      </c>
    </row>
    <row r="15" spans="1:3" ht="45">
      <c r="A15" s="11">
        <v>14</v>
      </c>
      <c r="B15" s="12" t="s">
        <v>17</v>
      </c>
      <c r="C15" s="9">
        <v>221671.72</v>
      </c>
    </row>
    <row r="16" spans="1:3" ht="45">
      <c r="A16" s="11">
        <v>15</v>
      </c>
      <c r="B16" s="12" t="s">
        <v>18</v>
      </c>
      <c r="C16" s="9">
        <v>671539.09</v>
      </c>
    </row>
    <row r="17" spans="1:3" ht="60">
      <c r="A17" s="11">
        <v>16</v>
      </c>
      <c r="B17" s="12" t="s">
        <v>19</v>
      </c>
      <c r="C17" s="9">
        <v>35541.88</v>
      </c>
    </row>
    <row r="18" spans="1:3" ht="45">
      <c r="A18" s="11">
        <v>17</v>
      </c>
      <c r="B18" s="12" t="s">
        <v>20</v>
      </c>
      <c r="C18" s="9">
        <v>199950.21</v>
      </c>
    </row>
    <row r="19" spans="1:3" ht="45">
      <c r="A19" s="11">
        <v>18</v>
      </c>
      <c r="B19" s="13" t="s">
        <v>21</v>
      </c>
      <c r="C19" s="8">
        <v>98882.02</v>
      </c>
    </row>
    <row r="20" spans="1:3" ht="45">
      <c r="A20" s="11">
        <v>19</v>
      </c>
      <c r="B20" s="13" t="s">
        <v>22</v>
      </c>
      <c r="C20" s="8">
        <v>99647.74</v>
      </c>
    </row>
    <row r="21" spans="1:3" ht="45">
      <c r="A21" s="11">
        <v>20</v>
      </c>
      <c r="B21" s="13" t="s">
        <v>23</v>
      </c>
      <c r="C21" s="8">
        <v>162895.33</v>
      </c>
    </row>
    <row r="22" spans="1:3" ht="45">
      <c r="A22" s="11">
        <v>21</v>
      </c>
      <c r="B22" s="13" t="s">
        <v>24</v>
      </c>
      <c r="C22" s="8">
        <v>103002.97</v>
      </c>
    </row>
    <row r="23" spans="1:3" ht="45">
      <c r="A23" s="11">
        <v>22</v>
      </c>
      <c r="B23" s="13" t="s">
        <v>25</v>
      </c>
      <c r="C23" s="8">
        <v>411953.31</v>
      </c>
    </row>
    <row r="24" spans="1:3" ht="45">
      <c r="A24" s="11">
        <v>23</v>
      </c>
      <c r="B24" s="13" t="s">
        <v>26</v>
      </c>
      <c r="C24" s="8">
        <v>36346.42</v>
      </c>
    </row>
    <row r="25" spans="1:3" ht="45">
      <c r="A25" s="11">
        <v>24</v>
      </c>
      <c r="B25" s="13" t="s">
        <v>27</v>
      </c>
      <c r="C25" s="8">
        <v>118091.59</v>
      </c>
    </row>
    <row r="26" spans="1:3" ht="45">
      <c r="A26" s="11">
        <v>25</v>
      </c>
      <c r="B26" s="13" t="s">
        <v>28</v>
      </c>
      <c r="C26" s="8">
        <v>158342.89</v>
      </c>
    </row>
    <row r="27" spans="1:3" ht="45">
      <c r="A27" s="11">
        <v>26</v>
      </c>
      <c r="B27" s="13" t="s">
        <v>29</v>
      </c>
      <c r="C27" s="8">
        <v>61539</v>
      </c>
    </row>
    <row r="28" spans="1:3" ht="45">
      <c r="A28" s="11">
        <v>27</v>
      </c>
      <c r="B28" s="13" t="s">
        <v>32</v>
      </c>
      <c r="C28" s="8">
        <v>150196.67</v>
      </c>
    </row>
    <row r="29" spans="1:3" ht="45">
      <c r="A29" s="11">
        <v>28</v>
      </c>
      <c r="B29" s="13" t="s">
        <v>30</v>
      </c>
      <c r="C29" s="8">
        <v>249199.95</v>
      </c>
    </row>
    <row r="30" spans="1:3" ht="60">
      <c r="A30" s="11">
        <v>29</v>
      </c>
      <c r="B30" s="13" t="s">
        <v>31</v>
      </c>
      <c r="C30" s="8">
        <v>73984.12</v>
      </c>
    </row>
    <row r="31" spans="1:3" ht="15.75">
      <c r="A31" s="10" t="s">
        <v>2</v>
      </c>
      <c r="B31" s="10"/>
      <c r="C31" s="2">
        <f>SUM(C2:C30)</f>
        <v>5850204.009999999</v>
      </c>
    </row>
    <row r="32" ht="15">
      <c r="C32" s="4"/>
    </row>
    <row r="33" ht="15">
      <c r="C33" s="5"/>
    </row>
    <row r="34" ht="15">
      <c r="C34" s="5"/>
    </row>
  </sheetData>
  <sheetProtection/>
  <mergeCells count="1">
    <mergeCell ref="A31:B3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2022-09-01T11:14:57Z</dcterms:modified>
  <cp:category/>
  <cp:version/>
  <cp:contentType/>
  <cp:contentStatus/>
</cp:coreProperties>
</file>