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ЕвроситиБанк (540)\2022.09.24_А+ППП_П7\Распоряжения\СЗ к распоряжениям\"/>
    </mc:Choice>
  </mc:AlternateContent>
  <bookViews>
    <workbookView xWindow="0" yWindow="0" windowWidth="19200" windowHeight="6735" tabRatio="764" firstSheet="1" activeTab="1"/>
  </bookViews>
  <sheets>
    <sheet name="Аукцион (как заполнять)" sheetId="1" state="hidden" r:id="rId1"/>
    <sheet name="Шаблон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Шаблон!$A$3:$E$144</definedName>
    <definedName name="_xlnm.Print_Area" localSheetId="1">Шаблон!$A$1:$E$144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<sst xmlns="http://schemas.openxmlformats.org/spreadsheetml/2006/main" count="600" uniqueCount="381">
  <si>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</si>
  <si>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</si>
  <si>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</si>
  <si>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</si>
  <si>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</si>
  <si>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</si>
  <si>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</si>
  <si>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</si>
  <si>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</si>
  <si>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</si>
  <si>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</si>
  <si>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</si>
  <si>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</si>
  <si>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</si>
  <si>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</si>
  <si>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</si>
  <si>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</si>
  <si>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</si>
  <si>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</si>
  <si>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</si>
  <si>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</si>
  <si>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</si>
  <si>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</si>
  <si>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</si>
  <si>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</si>
  <si>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</si>
  <si>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</si>
  <si>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</si>
  <si>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</si>
  <si>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</si>
  <si>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</si>
  <si>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</si>
  <si>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</si>
  <si>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</si>
  <si>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</si>
  <si>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</si>
  <si>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</si>
  <si>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</si>
  <si>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</si>
  <si>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</si>
  <si>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</si>
  <si>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</si>
  <si>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</si>
  <si>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</si>
  <si>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</si>
  <si>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</si>
  <si>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</si>
  <si>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</si>
  <si>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</si>
  <si>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</si>
  <si>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</si>
  <si>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</si>
  <si>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</si>
  <si>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</si>
  <si>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</si>
  <si>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</si>
  <si>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</si>
  <si>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</si>
  <si>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</si>
  <si>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</si>
  <si>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</si>
  <si>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</si>
  <si>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</si>
  <si>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</si>
  <si>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</si>
  <si>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</si>
  <si>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</si>
  <si>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</si>
  <si>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</si>
  <si>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</si>
  <si>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</si>
  <si>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</si>
  <si>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</si>
  <si>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</si>
  <si>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</si>
  <si>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</si>
  <si>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</si>
  <si>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</si>
  <si>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</si>
  <si>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</si>
  <si>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</si>
  <si>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</si>
  <si>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</si>
  <si>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</si>
  <si>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</si>
  <si>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</si>
  <si>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</si>
  <si>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</si>
  <si>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</si>
  <si>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</si>
  <si>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</si>
  <si>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</si>
  <si>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</si>
  <si>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</si>
  <si>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</si>
  <si>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</si>
  <si>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</si>
  <si>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</si>
  <si>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</si>
  <si>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</si>
  <si>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</si>
  <si>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</si>
  <si>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</si>
  <si>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</si>
  <si>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</si>
  <si>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</si>
  <si>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</si>
  <si>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</si>
  <si>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</si>
  <si>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</si>
  <si>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</si>
  <si>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</si>
  <si>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</si>
  <si>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</si>
  <si>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</si>
  <si>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</si>
  <si>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</si>
  <si>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</si>
  <si>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</si>
  <si>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</si>
  <si>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</si>
  <si>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</si>
  <si>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</si>
  <si>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</si>
  <si>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</si>
  <si>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</si>
  <si>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</si>
  <si>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</si>
  <si>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</si>
  <si>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</si>
  <si>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</si>
  <si>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</si>
  <si>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</si>
  <si>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</si>
  <si>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</si>
  <si>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</si>
  <si>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</si>
  <si>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</si>
  <si>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</si>
  <si>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</si>
  <si>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</si>
  <si>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</si>
  <si>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</si>
  <si>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</si>
  <si>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</si>
  <si>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</si>
  <si>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</si>
  <si>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</si>
  <si>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</si>
  <si>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</si>
  <si>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</si>
  <si>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</si>
  <si>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</si>
  <si>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</si>
  <si>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</si>
  <si>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</si>
  <si>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</si>
  <si>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</si>
  <si>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</si>
  <si>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</si>
  <si>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</si>
  <si>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</si>
  <si>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</si>
  <si>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</si>
  <si>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</si>
  <si>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</si>
  <si>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</si>
  <si>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</si>
  <si>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</si>
  <si>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</si>
  <si>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</si>
  <si>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</si>
  <si>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</si>
  <si>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</si>
  <si>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</si>
  <si>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</si>
  <si>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</si>
  <si>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</si>
  <si>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</si>
  <si>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</si>
  <si>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</si>
  <si>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</si>
  <si>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</si>
  <si>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</si>
  <si>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</si>
  <si>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</si>
  <si>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</si>
  <si>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</si>
  <si>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</si>
  <si>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</si>
  <si>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</si>
  <si>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</si>
  <si>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</si>
  <si>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</si>
  <si>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</si>
  <si>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</si>
  <si>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</si>
  <si>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</si>
  <si>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</si>
  <si>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</si>
  <si>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</si>
  <si>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</si>
  <si>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</si>
  <si>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</si>
  <si>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</si>
  <si>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</si>
  <si>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</si>
  <si>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</si>
  <si>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</si>
  <si>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</si>
  <si>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</si>
  <si>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</si>
  <si>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</si>
  <si>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</si>
  <si>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</si>
  <si>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</si>
  <si>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</si>
  <si>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</si>
  <si>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</si>
  <si>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</si>
  <si>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</si>
  <si>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</si>
  <si>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</si>
  <si>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</si>
  <si>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</si>
  <si>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</si>
  <si>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</si>
  <si>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</si>
  <si>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</si>
  <si>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</si>
  <si>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</si>
  <si>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</si>
  <si>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</si>
  <si>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</si>
  <si>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</si>
  <si>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Короткова Олеся Юрьевна, Определение АС Ставропольского края от 25.03.2019 по делу А63-17984/2018</t>
  </si>
  <si>
    <t>Хорова Нина Владимировна, Решение Пятигорского городского суда по СК от 05.06.2020г по делу 2-1095/2020</t>
  </si>
  <si>
    <t>Аветисян Лариса Робертовна Заочное решение Кисловодского городского суда Ставропольского края  от 24.04.2019 по делу 2-881/19</t>
  </si>
  <si>
    <t xml:space="preserve">Агаджанян Андрей ГеоргиевичРешение Кисловодского городского суда Ставропольского края от 25.07.2016 по делу 2-1836/2016 </t>
  </si>
  <si>
    <t xml:space="preserve">Агарков Алексей СергеевичРешение Прикубанского районного суда г. Краснодара от 27.01.2016 по делу 2-1298/16 </t>
  </si>
  <si>
    <t>Аллавердян Ася Кероповна Заочное решение Октябрьского районного суда г. Краснодара от 01.09.2015</t>
  </si>
  <si>
    <t xml:space="preserve">Аллавердян Римма БорисовнаРешение Первомайского районного суда г. Краснодара от 03.09.2015 по делу 2-15426/15 </t>
  </si>
  <si>
    <t>Анисимов Юрий ГермановичЗаочное решение Ессентукского городского суда Ставропольского края от 10.06.2019 по делу 2-900/2019</t>
  </si>
  <si>
    <t>Анисимова Ирина ВладимировнаСудебный приказ судебного участка 5 города Пятигорска от 29.05.2020 по делу 2-680/2020</t>
  </si>
  <si>
    <t>Афанасьев Алексей ВладимировичРешение Нестеровского районного суда Калининградского области от 07.12.2018 по делу 2-194/2018</t>
  </si>
  <si>
    <t>Бабаян Маврик Вазгенович, поручитель Бабаян Ира ЮраевнаЗаочное решение Кисловодского городского суда Ставропольского края от 22.08.2012 по делу  2-1385/2011</t>
  </si>
  <si>
    <t xml:space="preserve">Бабаян Маврик Вазгенович, поручитель Бабаян Ира ЮраевнаРешение Андроповского районного суда Ставропольского края от 20.07.2012 по делу  2-276/2012 </t>
  </si>
  <si>
    <t>Байрамов Видади ФархадовичРешение Замоскворецкого районного суда города Москвы от 22.07.2021 по делу 2-218/2019</t>
  </si>
  <si>
    <t>Байрамукова Полина МустафаевнаСудебный приказ судебного участка 1 города Кисловодска от 16.08.2019 по делу 2-1714-14-451/2019</t>
  </si>
  <si>
    <t>Банникова Юлия АлександровнаСудебный приказ судебного участка 1 города г. Пятигорска от 15.08.2019 по делу 2-1281/2019</t>
  </si>
  <si>
    <t xml:space="preserve">Баскаева Луиза Черменовна Решение Кисловодского городского суда Ставропольского края от 27.06.2016 по делу 2-1545/2015 </t>
  </si>
  <si>
    <t>Белогуров Андрей Александрович Заочное решение Мытищинского городского суда Московского области от 30.05.2019 по делу 2-2760/2019</t>
  </si>
  <si>
    <t>Бережная Елена Павловна Решение Динского районного суда Краснодарского края от 10.09.2015 по делу 2-2106/2015</t>
  </si>
  <si>
    <t>Бобух Михаил ФедоровичСудебный приказ судебного участка 2 г. Кисловодска Ставропольского края от 06.09.2019 по делу 2-1780-14-452/19</t>
  </si>
  <si>
    <t>Боташева Салимат Султановна Решение Кисловодского городского суда Ставропольского края от 10.06.19 по делу 2-942/2019</t>
  </si>
  <si>
    <t>Велян Андраник ВардгесовичРешение Центрального районного суда г. Калининграда от 23.07.2019 по делу 2-3718/2019</t>
  </si>
  <si>
    <t xml:space="preserve">Волков Владимир НиколаевичРешение Промышленного районного суда Ставропольского края от 15.10.2020 по делу  2-5239/2020 </t>
  </si>
  <si>
    <t>Волкова Антонина ПетровнаРешение Пятигорского городского суда Ставропольского края от 19.06.2019 по делу 2-2076/2019</t>
  </si>
  <si>
    <t>Галстян Нина ВасильевнаСудебный приказ судебного участка 9 города Пятигорска от 30.01.2019 по делу  2-147/2019</t>
  </si>
  <si>
    <t>Головатов Валерий Николаевич Судебный приказ судебного участка 3 Промышленного района города Ставрополя от 12.08.2019 по делу 2-1720/32-531/19</t>
  </si>
  <si>
    <t xml:space="preserve">Голодных Виталий Николаевич Решение Железноводского суда Ставропольского края от 07.02.2013 по делу 2-69/13 </t>
  </si>
  <si>
    <t xml:space="preserve">Голубев Анатолий Исакович Решение Ессентукского городского суда Ставропольского края от 05.11.2019 по делу 2-1698/2019 </t>
  </si>
  <si>
    <t>Голубева Алена ГеннадьевнаРешение Моздокского районного суда РСО-Алания от 27.07.2020 по делу 2-726/20</t>
  </si>
  <si>
    <t xml:space="preserve">Григорян Араик Александрович, поручитель Едигарова Нонна ГеоргиевнаЗаочное решение Ленинского районного суда г. Ставрополя от 29.07.2013 по делу 2-2-4491/13 </t>
  </si>
  <si>
    <t>Григорян Дмитрий АлександровичЗаочное решение Пятигорского городского суда Ставропольского края от 29.10.2019 по делу 2-3410/2019</t>
  </si>
  <si>
    <t>Громова Анжелика БорисовнаРешение Кунцевского районного суда г. Москвы от 29.08.18 по делу 02-2425/2018</t>
  </si>
  <si>
    <t xml:space="preserve">Гурмазин Константин Викторович Решение Ленинградского районного г. Калининграда по делу  2-390/2019 от 21.01.2019 </t>
  </si>
  <si>
    <t>Даниелян Эльза СергеевнаРешение Пятигорского городского суда Ставропольского края от 24.04.2019 по делу 2-1460/2019</t>
  </si>
  <si>
    <t>Данилова Валентина ИвановнаСудебный приказ судебного участка 1 г. Пятигорска Ставропольского края от 29.05.2019 по делу 2-819/19</t>
  </si>
  <si>
    <t>Дворядкин Алексей АлексеевичСудебный приказ судебного участка 3 Кировского района Ставропольского края от 12.07.2019 по делу 2-944-13-246/2019</t>
  </si>
  <si>
    <t xml:space="preserve">Демьянец Виталий НиколаевичРешение Пушкинского городского суда Московской обл. от 13.06.2018 по делу  2-2117/2018 </t>
  </si>
  <si>
    <t>Дереглазов (Крашеница) Виталий АндреевичРешение Ессентукского городского суда Ставропольского края от 18.11.2019 по делу 2-1739/2019</t>
  </si>
  <si>
    <t>Дубовская Мария ВладимировнаРешение Промышленного районного суда г. Ставрополя от 09.06.2020 по делу 2-2588/2020</t>
  </si>
  <si>
    <t>Екатеринчева Анастасия ДмитриевнаРешение Ленинского районного суда г. Краснодара от 08.10.2015 по делу 2-12395/15</t>
  </si>
  <si>
    <t>Елфимова Алина Ивановна Судебный приказ судебного участка 9 города Пятигорска от 09.08.2019 по делу 2-1203/19</t>
  </si>
  <si>
    <t>Жаткина Нина Федоровна Решение Пятигорского городского суда Ставропольского края от 23.09.2020 по делу 2-2721/2020</t>
  </si>
  <si>
    <t>Жданова Нина АлексеевнаАпелляционное определение Судебной коллегии по гражданским делам Краснодарского краевого суда от 22.10.2020 по делу 33-29234/2020</t>
  </si>
  <si>
    <t>Завальнев Антон ВикторовичАпелляционное определение Судебной коллегии по гражданским делам Ставропольского краевого суда от 04.03.2020 по делу 33-1038/2020</t>
  </si>
  <si>
    <t>Заварзин Руслан Владимирович судебный участок  7 города Минеральные Воды 2-1569-22-278/19</t>
  </si>
  <si>
    <t>Зенин Игорь Геннадьевич, поручитель ООО "ТПК "Рыбный дом" (ИНН 39080335116, организация ликвидирована)Заочное решение Московского районного суда г. Калининграда от 30.05.2019 по делу  2-423/19</t>
  </si>
  <si>
    <t>Зуев Николай ЛеонидовичРешение Адлерского районного суда г. Сочи от 15.06.2020г по делу  2-1320/2020</t>
  </si>
  <si>
    <t>Иванов Максим АлексеевичСудебный приказ Судебного участка 9 города Пятигорска Ставропольского края от 28.10.2020 по делу 2-2185/2020</t>
  </si>
  <si>
    <t>Илларионов Александр ИвановичРешение Мытищинского городского суда МО.от 10.11.16 по делу 2-5833/2016</t>
  </si>
  <si>
    <t>Йонушаускис Иван АнтановичРешение Центрального районного суда г. Калининграда от 29.07.2019 по делу  2-3902/2019</t>
  </si>
  <si>
    <t xml:space="preserve">Казарцев Александр Васильевич Определение Арбитражного суда Санкт-Петербурга и Ленинградского области от 18.05.2016 по делу А56-71365/2015 </t>
  </si>
  <si>
    <t>Казимирова Анастасия ВикторовнаРешение Советского районного суда г. Краснодара от 03.09.2015 по делу 2-5603/15</t>
  </si>
  <si>
    <t>Казимирова Юлия ВладимировнаРешение Усть-Лабинского района Краснодарского края по делу 2-2014/2015 от 12.10.2015</t>
  </si>
  <si>
    <t>Калашникова Оксана АндреевнаСудебный приказ Судебного участка 11 г. Пятигорска Ставропольского края от 16.10.2014 по делу 2-374/14</t>
  </si>
  <si>
    <t>Калитин Павел ПетровичРешение Коптевского районного суда г. Москвы по делу 2-797/2018 от 05.06.2018</t>
  </si>
  <si>
    <t>Караманов Асатур ГеоргиевичРешение Пятигорского городского суда Ставропольского края от 16.01.2020 по делу 2-42/2020</t>
  </si>
  <si>
    <t>Ким Кира ГригориевнаРешение Георгиевского городского суда Ставропольского края от 29.09.2020 по делу 2-1932/2020</t>
  </si>
  <si>
    <t>Клевно Галина МихайловнаСудебный приказ судебного участка 4 Октябрьского района города Ставрополя от 30.09.2019 по делу 2-2339</t>
  </si>
  <si>
    <t>Клевцова Виктория Викторовна, Решение Красноармейского районного суда Краснодарского края от 03.04.2019 по делу 2-2067/2018</t>
  </si>
  <si>
    <t>Ковальская Гаяне Александровна, Решение Белореченского районного суда Краснодарского края от 25.08.2015 по делу 2-1376/15</t>
  </si>
  <si>
    <t xml:space="preserve">Козырева Людмила Анатольевна, Судебный приказ Судебного участка 8 Промышленного района города Ставрополя от 08.08.2019  по делу 2-/32-536/19 </t>
  </si>
  <si>
    <t>Кокшарова Елена Ивановна, Решение Шпаковского районного суда Ставропольского края от 07.10.2019 по делу 2-2051/2019</t>
  </si>
  <si>
    <t xml:space="preserve">Королев Антон Андреевич, Решение Тушинского районного суда г. Москвы от 20.10.2015 по делу 2-5181/15 </t>
  </si>
  <si>
    <t>Кочетков Сергей Геннадьевич, Решение Перовского районного суда г. Москвы  от 18.06.2018 по делу 2-3566/2017</t>
  </si>
  <si>
    <t>Кравченко Иван Иванович, Решение Усть-Лабинского районного суда Краснодарского края  от 03.10.2015 по делу 2-2149/2015</t>
  </si>
  <si>
    <t xml:space="preserve">Кривенцова Надежда Сергеевна, Судебный приказ Судебного участка 5 г. Георгиевска Ставропольского края от 17.06.2014 по делу 2-730-07-423/14 </t>
  </si>
  <si>
    <t>Крылова Виктория Юрьевна, Решение Мытищинского городского суда Московского области от 29.01.2019 по делу  2-642/19</t>
  </si>
  <si>
    <t>Кургузин Павел Николаевич, Решение Чеховского городского суда Московской области от 15.03.2017 по делу 2-881/2017</t>
  </si>
  <si>
    <t>Лавринова Любовь Ивановна, Решение Пятигорского городского суда Ставропольского края от 09.06.2020 по делу 2-956/2020</t>
  </si>
  <si>
    <t>Левданский Сергей Михайлович, Судебный приказ 4 Судебного участка Ленинградского р-на г. Калининграда от 19.12.2018 по делу  2-4678/2018</t>
  </si>
  <si>
    <t xml:space="preserve">Лемзиков Алесандр Владимирович, Судебный приказ Судебного участка 2 города Кисловодска от 24.01.2019 по делу 2-177-14-452/19 </t>
  </si>
  <si>
    <t>Лиманский Владимир Иванович, Судебный приказ Георгиевского городского суда Ставропольского края от 10.12.2019 по делу 2-2305/2019</t>
  </si>
  <si>
    <t xml:space="preserve">Липай Олег Анатольевич, поручитель Липай Наталья Николаевна, Решение Предгорного районного суда Ставропольского края от 14.08.2014 по делу2-1050/2014 </t>
  </si>
  <si>
    <t xml:space="preserve">Лукьяница Надежда Александровна, поручители Шошатская Светлана Анатольевна, Лукьяница Евгений Сергеевич, Решение Минераловодского городского суда Ставропольского края от 14.12.2012 по делу  2-1949/12 </t>
  </si>
  <si>
    <t>Манукян Роман Саркисович, Заочное решение Темрюкского районного суда Краснодарского края от 05.12.2018 по делу 2-2272/2018</t>
  </si>
  <si>
    <t>Маскевич Олег Эдуардович, Решение Багратионовского районного суда Калининградской области от 26.11.2020 по делу 2-685/2020</t>
  </si>
  <si>
    <t>Мельникова Светлана Владимировна, Решение Пятигорского городского суда Ставропольского края от 28.08.19 по делу 2-2558/2019</t>
  </si>
  <si>
    <t xml:space="preserve">Михайлова Эльмира Анатольевна, поручитель Назарян Марина Ваниковна Решение Пятигорского суда Ставропольского края от 22.11.2012 по делу 2-2940/12 </t>
  </si>
  <si>
    <t>Михалин Андрей Александрович, Решение Перовского районного суда г. Москвы  от 20.07.2015 по делу 2-5369/2016</t>
  </si>
  <si>
    <t>Мишин Михаил Александрович, Заочное решение Первомайского районного суда г. Краснодара от 30.09.2020 по делу 2-8732/2020</t>
  </si>
  <si>
    <t xml:space="preserve">Морланг Марина Викторовна, Решение Усть-Лабинского района Краснодарского края от 22.09.2015 по делу 2-1819/2015 </t>
  </si>
  <si>
    <t>Морозова Людмила Васильевна Решение Пятигорского городского суда Ставропольского края от 09.04.2020 по делу 2-919/2020</t>
  </si>
  <si>
    <t>Муратов Аскарбий Амербиевич, Решение Мытищинского городского суда от 18.07.2019 по делу 2-2928/2019</t>
  </si>
  <si>
    <t>Мурашенко Татьяна Владимировна, Решение Промышленного районного суда г. Ставрополя от 20.05.2015 по делу 2-2729/15</t>
  </si>
  <si>
    <t>Никитина Светлана Алексеевна, Судебный приказ Судебного участка 1 города Лермонтова Ставропольского края  от 29.05.2020 по делу 2-1192/2020</t>
  </si>
  <si>
    <t>Николаенко Андрей Геннадьевич, Решение от 24.09.2019.  Пятигорского городского суда Ставропольского края  по делу 2-3133/2019</t>
  </si>
  <si>
    <t>Орлов Олег Вадимович, Заочное Решение Домодедовского городского суда Московского области по делу 2-2650/2015 от 17.08.2015</t>
  </si>
  <si>
    <t xml:space="preserve">Солидарно Петров Евгений Владимирович поручители Петрова Инна Сергеевна, Петрова Наталья Викторовна, Решение Предгорного районного суда Ставропольского края от 08.07.2015 по делу 2-106/2015 </t>
  </si>
  <si>
    <t>Плахотнюк Елена Евгеньевна, Решение от 02.10.19 Красноармейского районный суда Краснодарского края</t>
  </si>
  <si>
    <t>Солидарно с Погосова Анжела Вадимовна и Погосовой Елены Балабековны, Решение Пятигорского городского суда Ставропольского края по делу 2-559/13 от 14.02.2013</t>
  </si>
  <si>
    <t>Пожидаев Дмитрий Александрович, судебный приказ судебного участока  2 города Черкесска по делу 2-1167/2019</t>
  </si>
  <si>
    <t>Полякова Инна Валерьевна, Решение Пятигорского городского суда от 27.06.19 по делу  2-2264/2019</t>
  </si>
  <si>
    <t>Попов Николай Александрович, Заочное решение Нагатинского районного суда г. Москвы  по делу 2-8983/2015 от 17.08.2015</t>
  </si>
  <si>
    <t>Прусакова Валентина Юрьевна, Решение  Прикубанского районный суда города Краснодара от 05.12.2018 по делу 2-11987/2018</t>
  </si>
  <si>
    <t>Резниченков Дмитрий Анатольевич, Решение Пятигорского городского суда Ставропольского края от  от 06.08.10 по делу  2-2814/2019</t>
  </si>
  <si>
    <t>Рудый Николай Владимирович, Определение Цетрального районного суда г. калининграда о заключении мирового осглашения по делу  2-3537/2012 от 26.09.2012</t>
  </si>
  <si>
    <t xml:space="preserve">Рудый Николай Владимирович, Решение Светлогорского городского суда Калининградского области от 27.05.2015 по делу 2-144/2015  </t>
  </si>
  <si>
    <t>Савенков Юрий Александрович, судебный приказ судебный участок  2 города Кисловодска 03.06.2019 по делу 2-1115-14-452/2019</t>
  </si>
  <si>
    <t>Савченко Наталья Алексеевна, Заочное решение  Ленинского районный суда города Краснодара от 15.05.2019 по делу 2-11171/2018</t>
  </si>
  <si>
    <t>Савченко Татьяна Анатольевна, Решение Пятигоского городского суда Ставропольского края от 17.10.19 по делу 2-3322/2019</t>
  </si>
  <si>
    <t>Сазонов Роман Александрович, Решение Пятигосрского городского суда Ставропольского края от 27.06.2019 по делу  2-1706/2019</t>
  </si>
  <si>
    <t>Сай Людмила Николаевна, Решение Пятигорского городского суда от 25.10.19 по делу 2-3253/2019</t>
  </si>
  <si>
    <t>Салогубова Алла Васильевна, Решение Промышленного районного суда г. Ставрополя от 03.07.2019г по делу 33-824/2019 АО судебной коллегии по гражданским делам от 09.10.2019г</t>
  </si>
  <si>
    <t xml:space="preserve">Самохина Людмила Евгеньевна, Заочное решение Королевского городского суда от 31.08.2015 по делу 2-3266/15 </t>
  </si>
  <si>
    <t>Сапрыкина Любовь Федоровна, судебный приказ  судебный участок  2 города Кисловодска  от 13.06.2019 по делу 2-1390-14-452/2019</t>
  </si>
  <si>
    <t>Сешко Нина Николаевна, Решение Пятигорского городского суда Ставропольского края от 26.09.2019 по делу 2-3307/2019</t>
  </si>
  <si>
    <t>Скиба Антон Игоревич, Решение Советского районного суда города Краснодара от 05.07.2021 по делу  2-3496/2021</t>
  </si>
  <si>
    <t>Сотниченко Елена Владимировна, Решение Ленинского районный суда города Ставрополя от 26.06.2019 по делу 2-2418/2019</t>
  </si>
  <si>
    <t>Спиридонова Виктория Игоревна, Решение Кисловодского городского суда Ставропольского края от 01.08.19 поделу 2-12760</t>
  </si>
  <si>
    <t>Сумин Юрий Васильевич, Решение Предгорного районного суда Ставропольского края от 25.11.2019г. По делу  2-1712/2019</t>
  </si>
  <si>
    <t xml:space="preserve">Тарасова (Букреева) Кристина Владимировна и Ерохина Елена Петровно (солидарно), Решение Предгорсного районного суда Ставропольского края от 25.10.2012 по делу 2-930/2012 </t>
  </si>
  <si>
    <t>Тебердуков Игорь Семенович, Решение Пятигорского городского суда Ставропольского края от 16.03.2020г. По делу 2-717/2020</t>
  </si>
  <si>
    <t xml:space="preserve">Тимонин Алексей Валентинович, Решение Минераловодского городского суда Ставропольского края от 30.04.19 по делу 2-790/2019 </t>
  </si>
  <si>
    <t>Тихонов Олег Васильевич, Решение Центральный районный суд Калининграда от 18.01.2019 по делу 2-5007/2018</t>
  </si>
  <si>
    <t>Тропина Галина Николаевна, Решение Кировский районный суд Ставропольского края от 18.09.19 по делу  2-678/2019</t>
  </si>
  <si>
    <t>Урусов Юрий Геннадьевич, Судебный прказ Судебный участок  6 Георгиевского района Ставропольского края от 28.06.19 по делу 2-902-07-424/19</t>
  </si>
  <si>
    <t>Федорова Оксана Сергеевна, Решение Минераловодского городского суда Ставропольского края  от 29.04.2015 по делу 2-1217/2015</t>
  </si>
  <si>
    <t xml:space="preserve">Филиппова Светлана Алексеевна, Решение Кисловодского городского суда Ставропольского края от 20.06.2016 по делу 2-1546/2016 </t>
  </si>
  <si>
    <t>Хабибулаева Лариса Васильевна, Решение Ессентукского государственного суда СК от 10.09.2019 по делу 2-1388/2019</t>
  </si>
  <si>
    <t>Харьковский Виктор Григорьевич, Судебный приказ от 21.04.2020. Судебный участок  7 Промышленного района города Ставрополя по делу 2-542/3</t>
  </si>
  <si>
    <t xml:space="preserve">Чепцова Елена Григорьевна, Решение Кисловодского городского суда Ставропольского края от 19.07.2016 по делу 2-1895/2016 </t>
  </si>
  <si>
    <t>Черкасов Сергей Павлович, Определение суда Ставропольского края от 13.08.2021 по делу А63-19940/2020</t>
  </si>
  <si>
    <t>Черкасова Марина Сергеевна, Решение Пятигорского городского суда от 02.07.19 по делу  2-2380/2019</t>
  </si>
  <si>
    <t>Черный Андрей Анатольевич, Решение Мытищинского городского суда МО от 15.05.18 по делу  2-2057/2018</t>
  </si>
  <si>
    <t>Шагинян Михаил Юрьевич, поручитель Ясониди Денис Константинович, Исполнительный лист Промышленный районный суд Ставропольского края по делу 2-4499/2015</t>
  </si>
  <si>
    <t xml:space="preserve">Шанцев Александр Александрович, Решение Багратионовского районного суда Калининрадской области от 04.12.2018 по делу 2-618/2018  </t>
  </si>
  <si>
    <t xml:space="preserve">Шаповалов Сергей Сергеевич, Решение Георгиевского городского суда СК от 20.07.2020г. по делу  2-1288/2020 </t>
  </si>
  <si>
    <t>Шкабарня Иван Сергеевич, Решение Мытищинского городского суда МО от 26.09.18 по делу 2-4062/2018</t>
  </si>
  <si>
    <t>Щербаков Сергей Александрович, Решение Пятигорского городского суда Ставропольского края от 08.08.19 по делу 2-2669/2019</t>
  </si>
  <si>
    <t>Эркенов Тимур Рамазанович, Решение Кисловодского городского суда от 10.10.19 по делу 2-1476/2019</t>
  </si>
  <si>
    <t>Эркенова Марина Рамазановна, Решение Кисловодского городского суда СК от 01.11.2019 по делу  2-1844/2019,2-644/2021</t>
  </si>
  <si>
    <t>Яковлева Елена Вячеславовна, Решение Пятигорского городского суда Ставропольского края от 26.04.2019 по делу  2-3216/2020</t>
  </si>
  <si>
    <t>Бакулин Евгений Викторович Решение Мытищинского городского суда Московской области от 16.02.2021 по делу 2-2562/2021</t>
  </si>
  <si>
    <t>Буликян Нораир Рафикович Решение Пятигорского городского суда Ставропольского края от 26.11.2021 по делу 2-4746/2021</t>
  </si>
  <si>
    <t>Быта Елена Витальевна Решение Октябрьского районного суда г. Новороссийска от 03.09.2020 по делу 2-2190/2020</t>
  </si>
  <si>
    <t>Великанова Клара Махмудовна Решение Чертановского районного суда г. Москвы  от 17.09.2015 по делу 2-4324/2015</t>
  </si>
  <si>
    <t>Гогорян Ростом Сережович Лермонтовсикй городского суда Ставропольского края по делу 20243-19</t>
  </si>
  <si>
    <t>Горохов Евгений Викторович, поручитель Мамедов Эльмар Наврузович Решение Минераловодского городского суда Ставропольского края от 30.11.2015 по делу 2-1020/2015</t>
  </si>
  <si>
    <t>Грабовская Наталья Леонидовна Определение Арбитражного суда Ставропольского края от 25.01.2022 по делу А63-11657/2021</t>
  </si>
  <si>
    <t>Зимакова Марина Владимировна Решение Прикубанского районный суда г. Краснодара 2-5178/2021 Краснодарского краевой суда 33-1389/2022 (33-39989/2021)</t>
  </si>
  <si>
    <t>Рудый Николай Владимирович, Определение Центрального районного суда города Калининграда от 23.06.2015 по делу 2-3537/2012</t>
  </si>
  <si>
    <t>Место нахождения имущества</t>
  </si>
  <si>
    <t>Лот № 4</t>
  </si>
  <si>
    <t>Судебная тоимость</t>
  </si>
  <si>
    <t>Асманова Татьяна ВладимировнаРешение Пятигорского суда Ставропольского края от 19.01.2021 по делу 2-155/2021, апелляционное определение Судебной коллегии по гражданским делам Ставропольского краевого суда от 20.04.2021</t>
  </si>
  <si>
    <t xml:space="preserve">Права требования к 141 физическому лицу 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</si>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</sst>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  <numFmt numFmtId="166" formatCode="_-* #,##0_ _-;\-* #,##0_ _-;_-* &quot;-&quot;_ _-;_-@_-"/>
    <numFmt numFmtId="167" formatCode="_-* #,##0.00_ _-;\-* #,##0.00_ _-;_-* &quot;-&quot;??_ _-;_-@_-"/>
  </numFmts>
  <fonts count="4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 Cyr"/>
      <family val="2"/>
      <charset val="204"/>
    </font>
    <font>
      <u/>
      <sz val="11"/>
      <color rgb="FF0000FF"/>
      <name val="Calibri"/>
      <family val="2"/>
      <charset val="204"/>
    </font>
    <font>
      <sz val="11"/>
      <color theme="1"/>
      <name val="Tahoma"/>
      <family val="2"/>
      <charset val="204"/>
    </font>
    <font>
      <sz val="10"/>
      <name val="Arial CYR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3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  <xf numFmtId="0" fontId="15" fillId="0" borderId="0"/>
    <xf numFmtId="0" fontId="18" fillId="0" borderId="0"/>
    <xf numFmtId="0" fontId="15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37" fillId="0" borderId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8" borderId="0" applyNumberFormat="0" applyBorder="0" applyAlignment="0" applyProtection="0"/>
    <xf numFmtId="0" fontId="21" fillId="26" borderId="11" applyNumberFormat="0" applyAlignment="0" applyProtection="0"/>
    <xf numFmtId="0" fontId="22" fillId="39" borderId="12" applyNumberFormat="0" applyAlignment="0" applyProtection="0"/>
    <xf numFmtId="0" fontId="23" fillId="39" borderId="11" applyNumberFormat="0" applyAlignment="0" applyProtection="0"/>
    <xf numFmtId="165" fontId="8" fillId="0" borderId="0" applyFont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40" borderId="17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8" fillId="0" borderId="0"/>
    <xf numFmtId="0" fontId="18" fillId="0" borderId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2" borderId="18" applyNumberFormat="0" applyFont="0" applyAlignment="0" applyProtection="0"/>
    <xf numFmtId="0" fontId="33" fillId="0" borderId="19" applyNumberFormat="0" applyFill="0" applyAlignment="0" applyProtection="0"/>
    <xf numFmtId="0" fontId="34" fillId="0" borderId="0"/>
    <xf numFmtId="0" fontId="35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9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4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38" fillId="0" borderId="0">
      <alignment vertical="top"/>
    </xf>
    <xf numFmtId="0" fontId="8" fillId="0" borderId="0"/>
    <xf numFmtId="0" fontId="39" fillId="0" borderId="0"/>
    <xf numFmtId="43" fontId="4" fillId="0" borderId="0" applyFont="0" applyFill="0" applyBorder="0" applyAlignment="0" applyProtection="0"/>
    <xf numFmtId="0" fontId="41" fillId="0" borderId="0"/>
    <xf numFmtId="0" fontId="15" fillId="0" borderId="0"/>
    <xf numFmtId="43" fontId="18" fillId="0" borderId="0" applyFont="0" applyFill="0" applyBorder="0" applyAlignment="0" applyProtection="0"/>
    <xf numFmtId="0" fontId="8" fillId="0" borderId="0"/>
    <xf numFmtId="0" fontId="40" fillId="0" borderId="0"/>
    <xf numFmtId="0" fontId="18" fillId="0" borderId="0"/>
    <xf numFmtId="43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18" borderId="0" applyNumberFormat="0" applyBorder="0" applyAlignment="0" applyProtection="0"/>
    <xf numFmtId="0" fontId="19" fillId="42" borderId="18" applyNumberFormat="0" applyFont="0" applyAlignment="0" applyProtection="0"/>
    <xf numFmtId="0" fontId="27" fillId="0" borderId="16" applyNumberFormat="0" applyFill="0" applyAlignment="0" applyProtection="0"/>
    <xf numFmtId="0" fontId="23" fillId="39" borderId="11" applyNumberFormat="0" applyAlignment="0" applyProtection="0"/>
    <xf numFmtId="0" fontId="21" fillId="26" borderId="11" applyNumberFormat="0" applyAlignment="0" applyProtection="0"/>
    <xf numFmtId="0" fontId="22" fillId="39" borderId="12" applyNumberFormat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2" fillId="18" borderId="0" applyNumberFormat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39" borderId="26" applyNumberFormat="0" applyAlignment="0" applyProtection="0"/>
    <xf numFmtId="0" fontId="21" fillId="26" borderId="25" applyNumberFormat="0" applyAlignment="0" applyProtection="0"/>
    <xf numFmtId="0" fontId="23" fillId="39" borderId="25" applyNumberFormat="0" applyAlignment="0" applyProtection="0"/>
    <xf numFmtId="0" fontId="27" fillId="0" borderId="27" applyNumberFormat="0" applyFill="0" applyAlignment="0" applyProtection="0"/>
    <xf numFmtId="0" fontId="19" fillId="42" borderId="24" applyNumberFormat="0" applyFont="0" applyAlignment="0" applyProtection="0"/>
    <xf numFmtId="0" fontId="19" fillId="42" borderId="35" applyNumberFormat="0" applyFont="0" applyAlignment="0" applyProtection="0"/>
    <xf numFmtId="0" fontId="21" fillId="26" borderId="28" applyNumberFormat="0" applyAlignment="0" applyProtection="0"/>
    <xf numFmtId="0" fontId="27" fillId="0" borderId="30" applyNumberFormat="0" applyFill="0" applyAlignment="0" applyProtection="0"/>
    <xf numFmtId="0" fontId="21" fillId="26" borderId="32" applyNumberFormat="0" applyAlignment="0" applyProtection="0"/>
    <xf numFmtId="0" fontId="19" fillId="42" borderId="31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39" borderId="32" applyNumberFormat="0" applyAlignment="0" applyProtection="0"/>
    <xf numFmtId="0" fontId="21" fillId="26" borderId="20" applyNumberFormat="0" applyAlignment="0" applyProtection="0"/>
    <xf numFmtId="0" fontId="22" fillId="39" borderId="21" applyNumberFormat="0" applyAlignment="0" applyProtection="0"/>
    <xf numFmtId="0" fontId="23" fillId="39" borderId="20" applyNumberFormat="0" applyAlignment="0" applyProtection="0"/>
    <xf numFmtId="0" fontId="27" fillId="0" borderId="22" applyNumberFormat="0" applyFill="0" applyAlignment="0" applyProtection="0"/>
    <xf numFmtId="0" fontId="19" fillId="42" borderId="35" applyNumberFormat="0" applyFont="0" applyAlignment="0" applyProtection="0"/>
    <xf numFmtId="0" fontId="19" fillId="42" borderId="31" applyNumberFormat="0" applyFont="0" applyAlignment="0" applyProtection="0"/>
    <xf numFmtId="0" fontId="19" fillId="42" borderId="23" applyNumberFormat="0" applyFont="0" applyAlignment="0" applyProtection="0"/>
    <xf numFmtId="43" fontId="8" fillId="0" borderId="0" applyFont="0" applyFill="0" applyBorder="0" applyAlignment="0" applyProtection="0"/>
    <xf numFmtId="0" fontId="22" fillId="39" borderId="33" applyNumberFormat="0" applyAlignment="0" applyProtection="0"/>
    <xf numFmtId="0" fontId="22" fillId="39" borderId="29" applyNumberFormat="0" applyAlignment="0" applyProtection="0"/>
    <xf numFmtId="0" fontId="23" fillId="39" borderId="28" applyNumberFormat="0" applyAlignment="0" applyProtection="0"/>
    <xf numFmtId="0" fontId="19" fillId="42" borderId="24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39" borderId="32" applyNumberFormat="0" applyAlignment="0" applyProtection="0"/>
    <xf numFmtId="0" fontId="21" fillId="26" borderId="32" applyNumberFormat="0" applyAlignment="0" applyProtection="0"/>
    <xf numFmtId="0" fontId="21" fillId="26" borderId="28" applyNumberFormat="0" applyAlignment="0" applyProtection="0"/>
    <xf numFmtId="0" fontId="27" fillId="0" borderId="34" applyNumberFormat="0" applyFill="0" applyAlignment="0" applyProtection="0"/>
    <xf numFmtId="0" fontId="19" fillId="42" borderId="23" applyNumberFormat="0" applyFont="0" applyAlignment="0" applyProtection="0"/>
    <xf numFmtId="0" fontId="27" fillId="0" borderId="22" applyNumberFormat="0" applyFill="0" applyAlignment="0" applyProtection="0"/>
    <xf numFmtId="0" fontId="23" fillId="39" borderId="20" applyNumberFormat="0" applyAlignment="0" applyProtection="0"/>
    <xf numFmtId="0" fontId="21" fillId="26" borderId="20" applyNumberFormat="0" applyAlignment="0" applyProtection="0"/>
    <xf numFmtId="0" fontId="22" fillId="39" borderId="2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39" borderId="28" applyNumberFormat="0" applyAlignment="0" applyProtection="0"/>
    <xf numFmtId="0" fontId="22" fillId="39" borderId="33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34" applyNumberFormat="0" applyFill="0" applyAlignment="0" applyProtection="0"/>
    <xf numFmtId="164" fontId="8" fillId="0" borderId="0" applyFont="0" applyFill="0" applyBorder="0" applyAlignment="0" applyProtection="0"/>
    <xf numFmtId="0" fontId="17" fillId="18" borderId="0" applyNumberFormat="0" applyBorder="0" applyAlignment="0" applyProtection="0"/>
    <xf numFmtId="0" fontId="21" fillId="26" borderId="32" applyNumberFormat="0" applyAlignment="0" applyProtection="0"/>
    <xf numFmtId="0" fontId="22" fillId="39" borderId="33" applyNumberFormat="0" applyAlignment="0" applyProtection="0"/>
    <xf numFmtId="0" fontId="23" fillId="39" borderId="32" applyNumberFormat="0" applyAlignment="0" applyProtection="0"/>
    <xf numFmtId="0" fontId="27" fillId="0" borderId="34" applyNumberFormat="0" applyFill="0" applyAlignment="0" applyProtection="0"/>
    <xf numFmtId="0" fontId="19" fillId="42" borderId="35" applyNumberFormat="0" applyFont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9" fillId="42" borderId="35" applyNumberFormat="0" applyFont="0" applyAlignment="0" applyProtection="0"/>
    <xf numFmtId="0" fontId="27" fillId="0" borderId="34" applyNumberFormat="0" applyFill="0" applyAlignment="0" applyProtection="0"/>
    <xf numFmtId="0" fontId="23" fillId="39" borderId="32" applyNumberFormat="0" applyAlignment="0" applyProtection="0"/>
    <xf numFmtId="0" fontId="21" fillId="26" borderId="32" applyNumberFormat="0" applyAlignment="0" applyProtection="0"/>
    <xf numFmtId="0" fontId="22" fillId="39" borderId="33" applyNumberFormat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2" fillId="39" borderId="33" applyNumberFormat="0" applyAlignment="0" applyProtection="0"/>
    <xf numFmtId="0" fontId="21" fillId="26" borderId="32" applyNumberFormat="0" applyAlignment="0" applyProtection="0"/>
    <xf numFmtId="0" fontId="23" fillId="39" borderId="32" applyNumberFormat="0" applyAlignment="0" applyProtection="0"/>
    <xf numFmtId="0" fontId="27" fillId="0" borderId="34" applyNumberFormat="0" applyFill="0" applyAlignment="0" applyProtection="0"/>
    <xf numFmtId="0" fontId="19" fillId="42" borderId="35" applyNumberFormat="0" applyFont="0" applyAlignment="0" applyProtection="0"/>
    <xf numFmtId="0" fontId="21" fillId="26" borderId="32" applyNumberFormat="0" applyAlignment="0" applyProtection="0"/>
    <xf numFmtId="0" fontId="27" fillId="0" borderId="34" applyNumberFormat="0" applyFill="0" applyAlignment="0" applyProtection="0"/>
    <xf numFmtId="0" fontId="19" fillId="42" borderId="35" applyNumberFormat="0" applyFont="0" applyAlignment="0" applyProtection="0"/>
    <xf numFmtId="0" fontId="21" fillId="26" borderId="32" applyNumberFormat="0" applyAlignment="0" applyProtection="0"/>
    <xf numFmtId="0" fontId="22" fillId="39" borderId="33" applyNumberFormat="0" applyAlignment="0" applyProtection="0"/>
    <xf numFmtId="0" fontId="23" fillId="39" borderId="32" applyNumberFormat="0" applyAlignment="0" applyProtection="0"/>
    <xf numFmtId="0" fontId="27" fillId="0" borderId="34" applyNumberFormat="0" applyFill="0" applyAlignment="0" applyProtection="0"/>
    <xf numFmtId="0" fontId="19" fillId="42" borderId="35" applyNumberFormat="0" applyFont="0" applyAlignment="0" applyProtection="0"/>
    <xf numFmtId="0" fontId="19" fillId="42" borderId="35" applyNumberFormat="0" applyFont="0" applyAlignment="0" applyProtection="0"/>
    <xf numFmtId="0" fontId="22" fillId="39" borderId="33" applyNumberFormat="0" applyAlignment="0" applyProtection="0"/>
    <xf numFmtId="0" fontId="23" fillId="39" borderId="32" applyNumberFormat="0" applyAlignment="0" applyProtection="0"/>
    <xf numFmtId="0" fontId="19" fillId="42" borderId="35" applyNumberFormat="0" applyFont="0" applyAlignment="0" applyProtection="0"/>
    <xf numFmtId="0" fontId="21" fillId="26" borderId="32" applyNumberFormat="0" applyAlignment="0" applyProtection="0"/>
    <xf numFmtId="0" fontId="19" fillId="42" borderId="35" applyNumberFormat="0" applyFont="0" applyAlignment="0" applyProtection="0"/>
    <xf numFmtId="0" fontId="27" fillId="0" borderId="34" applyNumberFormat="0" applyFill="0" applyAlignment="0" applyProtection="0"/>
    <xf numFmtId="0" fontId="23" fillId="39" borderId="32" applyNumberFormat="0" applyAlignment="0" applyProtection="0"/>
    <xf numFmtId="0" fontId="21" fillId="26" borderId="32" applyNumberFormat="0" applyAlignment="0" applyProtection="0"/>
    <xf numFmtId="0" fontId="22" fillId="39" borderId="33" applyNumberFormat="0" applyAlignment="0" applyProtection="0"/>
    <xf numFmtId="0" fontId="23" fillId="39" borderId="32" applyNumberFormat="0" applyAlignment="0" applyProtection="0"/>
    <xf numFmtId="43" fontId="8" fillId="0" borderId="0" applyFont="0" applyFill="0" applyBorder="0" applyAlignment="0" applyProtection="0"/>
    <xf numFmtId="0" fontId="22" fillId="39" borderId="37" applyNumberFormat="0" applyAlignment="0" applyProtection="0"/>
    <xf numFmtId="0" fontId="23" fillId="39" borderId="36" applyNumberFormat="0" applyAlignment="0" applyProtection="0"/>
    <xf numFmtId="0" fontId="22" fillId="39" borderId="37" applyNumberFormat="0" applyAlignment="0" applyProtection="0"/>
    <xf numFmtId="0" fontId="21" fillId="26" borderId="36" applyNumberFormat="0" applyAlignment="0" applyProtection="0"/>
    <xf numFmtId="0" fontId="23" fillId="39" borderId="36" applyNumberFormat="0" applyAlignment="0" applyProtection="0"/>
    <xf numFmtId="0" fontId="27" fillId="0" borderId="38" applyNumberFormat="0" applyFill="0" applyAlignment="0" applyProtection="0"/>
    <xf numFmtId="0" fontId="19" fillId="42" borderId="39" applyNumberFormat="0" applyFont="0" applyAlignment="0" applyProtection="0"/>
    <xf numFmtId="0" fontId="27" fillId="0" borderId="38" applyNumberFormat="0" applyFill="0" applyAlignment="0" applyProtection="0"/>
    <xf numFmtId="0" fontId="23" fillId="39" borderId="36" applyNumberFormat="0" applyAlignment="0" applyProtection="0"/>
    <xf numFmtId="0" fontId="19" fillId="42" borderId="39" applyNumberFormat="0" applyFont="0" applyAlignment="0" applyProtection="0"/>
    <xf numFmtId="0" fontId="23" fillId="39" borderId="36" applyNumberFormat="0" applyAlignment="0" applyProtection="0"/>
    <xf numFmtId="0" fontId="22" fillId="39" borderId="37" applyNumberFormat="0" applyAlignment="0" applyProtection="0"/>
    <xf numFmtId="0" fontId="22" fillId="39" borderId="37" applyNumberFormat="0" applyAlignment="0" applyProtection="0"/>
    <xf numFmtId="0" fontId="19" fillId="42" borderId="39" applyNumberFormat="0" applyFont="0" applyAlignment="0" applyProtection="0"/>
    <xf numFmtId="0" fontId="22" fillId="39" borderId="37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1" fillId="26" borderId="36" applyNumberFormat="0" applyAlignment="0" applyProtection="0"/>
    <xf numFmtId="0" fontId="21" fillId="26" borderId="36" applyNumberFormat="0" applyAlignment="0" applyProtection="0"/>
    <xf numFmtId="0" fontId="21" fillId="26" borderId="36" applyNumberFormat="0" applyAlignment="0" applyProtection="0"/>
    <xf numFmtId="0" fontId="21" fillId="26" borderId="36" applyNumberFormat="0" applyAlignment="0" applyProtection="0"/>
    <xf numFmtId="0" fontId="23" fillId="39" borderId="36" applyNumberFormat="0" applyAlignment="0" applyProtection="0"/>
    <xf numFmtId="43" fontId="8" fillId="0" borderId="0" applyFont="0" applyFill="0" applyBorder="0" applyAlignment="0" applyProtection="0"/>
    <xf numFmtId="0" fontId="22" fillId="39" borderId="37" applyNumberFormat="0" applyAlignment="0" applyProtection="0"/>
    <xf numFmtId="0" fontId="21" fillId="26" borderId="36" applyNumberFormat="0" applyAlignment="0" applyProtection="0"/>
    <xf numFmtId="0" fontId="19" fillId="42" borderId="39" applyNumberFormat="0" applyFont="0" applyAlignment="0" applyProtection="0"/>
    <xf numFmtId="0" fontId="19" fillId="42" borderId="39" applyNumberFormat="0" applyFont="0" applyAlignment="0" applyProtection="0"/>
    <xf numFmtId="0" fontId="23" fillId="39" borderId="36" applyNumberFormat="0" applyAlignment="0" applyProtection="0"/>
    <xf numFmtId="0" fontId="19" fillId="42" borderId="39" applyNumberFormat="0" applyFont="0" applyAlignment="0" applyProtection="0"/>
    <xf numFmtId="0" fontId="27" fillId="0" borderId="38" applyNumberFormat="0" applyFill="0" applyAlignment="0" applyProtection="0"/>
    <xf numFmtId="0" fontId="21" fillId="26" borderId="36" applyNumberFormat="0" applyAlignment="0" applyProtection="0"/>
    <xf numFmtId="0" fontId="19" fillId="42" borderId="39" applyNumberFormat="0" applyFont="0" applyAlignment="0" applyProtection="0"/>
    <xf numFmtId="0" fontId="21" fillId="26" borderId="36" applyNumberFormat="0" applyAlignment="0" applyProtection="0"/>
    <xf numFmtId="0" fontId="23" fillId="39" borderId="36" applyNumberFormat="0" applyAlignment="0" applyProtection="0"/>
    <xf numFmtId="0" fontId="23" fillId="39" borderId="36" applyNumberFormat="0" applyAlignment="0" applyProtection="0"/>
    <xf numFmtId="0" fontId="22" fillId="39" borderId="37" applyNumberFormat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1" fillId="26" borderId="36" applyNumberFormat="0" applyAlignment="0" applyProtection="0"/>
    <xf numFmtId="0" fontId="23" fillId="39" borderId="36" applyNumberFormat="0" applyAlignment="0" applyProtection="0"/>
    <xf numFmtId="0" fontId="27" fillId="0" borderId="38" applyNumberFormat="0" applyFill="0" applyAlignment="0" applyProtection="0"/>
    <xf numFmtId="0" fontId="19" fillId="42" borderId="39" applyNumberFormat="0" applyFont="0" applyAlignment="0" applyProtection="0"/>
    <xf numFmtId="0" fontId="22" fillId="39" borderId="37" applyNumberFormat="0" applyAlignment="0" applyProtection="0"/>
    <xf numFmtId="0" fontId="19" fillId="42" borderId="39" applyNumberFormat="0" applyFont="0" applyAlignment="0" applyProtection="0"/>
    <xf numFmtId="0" fontId="27" fillId="0" borderId="38" applyNumberFormat="0" applyFill="0" applyAlignment="0" applyProtection="0"/>
    <xf numFmtId="0" fontId="19" fillId="42" borderId="39" applyNumberFormat="0" applyFont="0" applyAlignment="0" applyProtection="0"/>
    <xf numFmtId="0" fontId="27" fillId="0" borderId="38" applyNumberFormat="0" applyFill="0" applyAlignment="0" applyProtection="0"/>
    <xf numFmtId="43" fontId="8" fillId="0" borderId="0" applyFont="0" applyFill="0" applyBorder="0" applyAlignment="0" applyProtection="0"/>
    <xf numFmtId="0" fontId="22" fillId="39" borderId="41" applyNumberFormat="0" applyAlignment="0" applyProtection="0"/>
    <xf numFmtId="0" fontId="23" fillId="39" borderId="40" applyNumberFormat="0" applyAlignment="0" applyProtection="0"/>
    <xf numFmtId="0" fontId="22" fillId="39" borderId="41" applyNumberFormat="0" applyAlignment="0" applyProtection="0"/>
    <xf numFmtId="0" fontId="21" fillId="26" borderId="40" applyNumberFormat="0" applyAlignment="0" applyProtection="0"/>
    <xf numFmtId="0" fontId="23" fillId="39" borderId="40" applyNumberFormat="0" applyAlignment="0" applyProtection="0"/>
    <xf numFmtId="0" fontId="27" fillId="0" borderId="42" applyNumberFormat="0" applyFill="0" applyAlignment="0" applyProtection="0"/>
    <xf numFmtId="0" fontId="19" fillId="42" borderId="43" applyNumberFormat="0" applyFont="0" applyAlignment="0" applyProtection="0"/>
    <xf numFmtId="0" fontId="27" fillId="0" borderId="42" applyNumberFormat="0" applyFill="0" applyAlignment="0" applyProtection="0"/>
    <xf numFmtId="0" fontId="23" fillId="39" borderId="40" applyNumberFormat="0" applyAlignment="0" applyProtection="0"/>
    <xf numFmtId="0" fontId="19" fillId="42" borderId="43" applyNumberFormat="0" applyFont="0" applyAlignment="0" applyProtection="0"/>
    <xf numFmtId="0" fontId="23" fillId="39" borderId="40" applyNumberFormat="0" applyAlignment="0" applyProtection="0"/>
    <xf numFmtId="0" fontId="22" fillId="39" borderId="41" applyNumberFormat="0" applyAlignment="0" applyProtection="0"/>
    <xf numFmtId="0" fontId="22" fillId="39" borderId="41" applyNumberFormat="0" applyAlignment="0" applyProtection="0"/>
    <xf numFmtId="0" fontId="19" fillId="42" borderId="43" applyNumberFormat="0" applyFont="0" applyAlignment="0" applyProtection="0"/>
    <xf numFmtId="0" fontId="22" fillId="39" borderId="41" applyNumberFormat="0" applyAlignment="0" applyProtection="0"/>
    <xf numFmtId="43" fontId="8" fillId="0" borderId="0" applyFont="0" applyFill="0" applyBorder="0" applyAlignment="0" applyProtection="0"/>
    <xf numFmtId="0" fontId="21" fillId="26" borderId="40" applyNumberFormat="0" applyAlignment="0" applyProtection="0"/>
    <xf numFmtId="0" fontId="21" fillId="26" borderId="40" applyNumberFormat="0" applyAlignment="0" applyProtection="0"/>
    <xf numFmtId="0" fontId="21" fillId="26" borderId="40" applyNumberFormat="0" applyAlignment="0" applyProtection="0"/>
    <xf numFmtId="0" fontId="21" fillId="26" borderId="40" applyNumberFormat="0" applyAlignment="0" applyProtection="0"/>
    <xf numFmtId="0" fontId="23" fillId="39" borderId="40" applyNumberFormat="0" applyAlignment="0" applyProtection="0"/>
    <xf numFmtId="43" fontId="8" fillId="0" borderId="0" applyFont="0" applyFill="0" applyBorder="0" applyAlignment="0" applyProtection="0"/>
    <xf numFmtId="0" fontId="22" fillId="39" borderId="41" applyNumberFormat="0" applyAlignment="0" applyProtection="0"/>
    <xf numFmtId="0" fontId="21" fillId="26" borderId="40" applyNumberFormat="0" applyAlignment="0" applyProtection="0"/>
    <xf numFmtId="0" fontId="19" fillId="42" borderId="43" applyNumberFormat="0" applyFont="0" applyAlignment="0" applyProtection="0"/>
    <xf numFmtId="0" fontId="19" fillId="42" borderId="43" applyNumberFormat="0" applyFont="0" applyAlignment="0" applyProtection="0"/>
    <xf numFmtId="0" fontId="23" fillId="39" borderId="40" applyNumberFormat="0" applyAlignment="0" applyProtection="0"/>
    <xf numFmtId="0" fontId="19" fillId="42" borderId="43" applyNumberFormat="0" applyFont="0" applyAlignment="0" applyProtection="0"/>
    <xf numFmtId="0" fontId="27" fillId="0" borderId="42" applyNumberFormat="0" applyFill="0" applyAlignment="0" applyProtection="0"/>
    <xf numFmtId="0" fontId="21" fillId="26" borderId="40" applyNumberFormat="0" applyAlignment="0" applyProtection="0"/>
    <xf numFmtId="0" fontId="19" fillId="42" borderId="43" applyNumberFormat="0" applyFont="0" applyAlignment="0" applyProtection="0"/>
    <xf numFmtId="0" fontId="21" fillId="26" borderId="40" applyNumberFormat="0" applyAlignment="0" applyProtection="0"/>
    <xf numFmtId="0" fontId="23" fillId="39" borderId="40" applyNumberFormat="0" applyAlignment="0" applyProtection="0"/>
    <xf numFmtId="0" fontId="23" fillId="39" borderId="40" applyNumberFormat="0" applyAlignment="0" applyProtection="0"/>
    <xf numFmtId="0" fontId="22" fillId="39" borderId="41" applyNumberFormat="0" applyAlignment="0" applyProtection="0"/>
    <xf numFmtId="0" fontId="27" fillId="0" borderId="42" applyNumberFormat="0" applyFill="0" applyAlignment="0" applyProtection="0"/>
    <xf numFmtId="0" fontId="27" fillId="0" borderId="42" applyNumberFormat="0" applyFill="0" applyAlignment="0" applyProtection="0"/>
    <xf numFmtId="0" fontId="21" fillId="26" borderId="40" applyNumberFormat="0" applyAlignment="0" applyProtection="0"/>
    <xf numFmtId="0" fontId="23" fillId="39" borderId="40" applyNumberFormat="0" applyAlignment="0" applyProtection="0"/>
    <xf numFmtId="0" fontId="27" fillId="0" borderId="42" applyNumberFormat="0" applyFill="0" applyAlignment="0" applyProtection="0"/>
    <xf numFmtId="0" fontId="19" fillId="42" borderId="43" applyNumberFormat="0" applyFont="0" applyAlignment="0" applyProtection="0"/>
    <xf numFmtId="0" fontId="22" fillId="39" borderId="41" applyNumberFormat="0" applyAlignment="0" applyProtection="0"/>
    <xf numFmtId="0" fontId="19" fillId="42" borderId="43" applyNumberFormat="0" applyFont="0" applyAlignment="0" applyProtection="0"/>
    <xf numFmtId="0" fontId="27" fillId="0" borderId="42" applyNumberFormat="0" applyFill="0" applyAlignment="0" applyProtection="0"/>
    <xf numFmtId="0" fontId="19" fillId="42" borderId="43" applyNumberFormat="0" applyFont="0" applyAlignment="0" applyProtection="0"/>
    <xf numFmtId="0" fontId="27" fillId="0" borderId="42" applyNumberFormat="0" applyFill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Alignment="1"/>
    <xf numFmtId="0" fontId="4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right" vertical="center" wrapText="1"/>
    </xf>
  </cellXfs>
  <cellStyles count="313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Excel Built-in Normal" xfId="82"/>
    <cellStyle name="HyperLink" xfId="80"/>
    <cellStyle name="TableStyleLight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вод  2 2" xfId="100"/>
    <cellStyle name="Ввод  2 2 2" xfId="150"/>
    <cellStyle name="Ввод  2 2 2 2" xfId="215"/>
    <cellStyle name="Ввод  2 2 2 3" xfId="222"/>
    <cellStyle name="Ввод  2 2 2 4" xfId="270"/>
    <cellStyle name="Ввод  2 2 3" xfId="116"/>
    <cellStyle name="Ввод  2 2 3 2" xfId="195"/>
    <cellStyle name="Ввод  2 2 3 3" xfId="257"/>
    <cellStyle name="Ввод  2 2 3 4" xfId="304"/>
    <cellStyle name="Ввод  2 2 4" xfId="145"/>
    <cellStyle name="Ввод  2 2 4 2" xfId="211"/>
    <cellStyle name="Ввод  2 2 4 3" xfId="237"/>
    <cellStyle name="Ввод  2 2 4 4" xfId="284"/>
    <cellStyle name="Ввод  2 2 5" xfId="144"/>
    <cellStyle name="Ввод  2 2 5 2" xfId="236"/>
    <cellStyle name="Ввод  2 2 5 3" xfId="283"/>
    <cellStyle name="Ввод  2 2 6" xfId="183"/>
    <cellStyle name="Ввод  2 2 6 2" xfId="238"/>
    <cellStyle name="Ввод  2 2 6 3" xfId="285"/>
    <cellStyle name="Ввод  2 3" xfId="128"/>
    <cellStyle name="Ввод  2 3 2" xfId="202"/>
    <cellStyle name="Ввод  2 3 3" xfId="251"/>
    <cellStyle name="Ввод  2 3 4" xfId="298"/>
    <cellStyle name="Ввод  2 4" xfId="121"/>
    <cellStyle name="Ввод  2 4 2" xfId="199"/>
    <cellStyle name="Ввод  2 4 3" xfId="249"/>
    <cellStyle name="Ввод  2 4 4" xfId="296"/>
    <cellStyle name="Ввод  2 5" xfId="123"/>
    <cellStyle name="Ввод  2 5 2" xfId="239"/>
    <cellStyle name="Ввод  2 5 3" xfId="286"/>
    <cellStyle name="Ввод  2 6" xfId="167"/>
    <cellStyle name="Ввод  2 6 2" xfId="243"/>
    <cellStyle name="Ввод  2 6 3" xfId="290"/>
    <cellStyle name="Вывод 2" xfId="35"/>
    <cellStyle name="Вывод 2 2" xfId="101"/>
    <cellStyle name="Вывод 2 2 2" xfId="151"/>
    <cellStyle name="Вывод 2 2 2 2" xfId="216"/>
    <cellStyle name="Вывод 2 2 2 3" xfId="221"/>
    <cellStyle name="Вывод 2 2 2 4" xfId="269"/>
    <cellStyle name="Вывод 2 2 3" xfId="115"/>
    <cellStyle name="Вывод 2 2 3 2" xfId="194"/>
    <cellStyle name="Вывод 2 2 3 3" xfId="242"/>
    <cellStyle name="Вывод 2 2 3 4" xfId="289"/>
    <cellStyle name="Вывод 2 2 4" xfId="159"/>
    <cellStyle name="Вывод 2 2 4 2" xfId="219"/>
    <cellStyle name="Вывод 2 2 4 3" xfId="267"/>
    <cellStyle name="Вывод 2 2 5" xfId="184"/>
    <cellStyle name="Вывод 2 2 5 2" xfId="233"/>
    <cellStyle name="Вывод 2 2 5 3" xfId="281"/>
    <cellStyle name="Вывод 2 3" xfId="129"/>
    <cellStyle name="Вывод 2 3 2" xfId="203"/>
    <cellStyle name="Вывод 2 3 3" xfId="254"/>
    <cellStyle name="Вывод 2 3 4" xfId="301"/>
    <cellStyle name="Вывод 2 4" xfId="137"/>
    <cellStyle name="Вывод 2 4 2" xfId="208"/>
    <cellStyle name="Вывод 2 4 3" xfId="230"/>
    <cellStyle name="Вывод 2 4 4" xfId="278"/>
    <cellStyle name="Вывод 2 5" xfId="136"/>
    <cellStyle name="Вывод 2 5 2" xfId="231"/>
    <cellStyle name="Вывод 2 5 3" xfId="279"/>
    <cellStyle name="Вывод 2 6" xfId="168"/>
    <cellStyle name="Вывод 2 6 2" xfId="261"/>
    <cellStyle name="Вывод 2 6 3" xfId="308"/>
    <cellStyle name="Вычисление 2" xfId="36"/>
    <cellStyle name="Вычисление 2 2" xfId="99"/>
    <cellStyle name="Вычисление 2 2 2" xfId="149"/>
    <cellStyle name="Вычисление 2 2 2 2" xfId="214"/>
    <cellStyle name="Вычисление 2 2 2 3" xfId="223"/>
    <cellStyle name="Вычисление 2 2 2 4" xfId="271"/>
    <cellStyle name="Вычисление 2 2 3" xfId="117"/>
    <cellStyle name="Вычисление 2 2 3 2" xfId="196"/>
    <cellStyle name="Вычисление 2 2 3 3" xfId="258"/>
    <cellStyle name="Вычисление 2 2 3 4" xfId="305"/>
    <cellStyle name="Вычисление 2 2 4" xfId="138"/>
    <cellStyle name="Вычисление 2 2 4 2" xfId="209"/>
    <cellStyle name="Вычисление 2 2 4 3" xfId="229"/>
    <cellStyle name="Вычисление 2 2 4 4" xfId="277"/>
    <cellStyle name="Вычисление 2 2 5" xfId="143"/>
    <cellStyle name="Вычисление 2 2 5 2" xfId="227"/>
    <cellStyle name="Вычисление 2 2 5 3" xfId="275"/>
    <cellStyle name="Вычисление 2 2 6" xfId="182"/>
    <cellStyle name="Вычисление 2 2 6 2" xfId="240"/>
    <cellStyle name="Вычисление 2 2 6 3" xfId="287"/>
    <cellStyle name="Вычисление 2 3" xfId="130"/>
    <cellStyle name="Вычисление 2 3 2" xfId="204"/>
    <cellStyle name="Вычисление 2 3 3" xfId="246"/>
    <cellStyle name="Вычисление 2 3 4" xfId="293"/>
    <cellStyle name="Вычисление 2 4" xfId="158"/>
    <cellStyle name="Вычисление 2 4 2" xfId="217"/>
    <cellStyle name="Вычисление 2 4 3" xfId="220"/>
    <cellStyle name="Вычисление 2 4 4" xfId="268"/>
    <cellStyle name="Вычисление 2 5" xfId="127"/>
    <cellStyle name="Вычисление 2 5 2" xfId="253"/>
    <cellStyle name="Вычисление 2 5 3" xfId="300"/>
    <cellStyle name="Вычисление 2 6" xfId="169"/>
    <cellStyle name="Вычисление 2 6 2" xfId="252"/>
    <cellStyle name="Вычисление 2 6 3" xfId="299"/>
    <cellStyle name="Денежный 2" xfId="37"/>
    <cellStyle name="Денежный 3" xfId="95"/>
    <cellStyle name="Денежный 3 2" xfId="113"/>
    <cellStyle name="Денежный 3 2 2" xfId="193"/>
    <cellStyle name="Денежный 3 3" xfId="179"/>
    <cellStyle name="Заголовок 1 2" xfId="38"/>
    <cellStyle name="Заголовок 2 2" xfId="39"/>
    <cellStyle name="Заголовок 3 2" xfId="40"/>
    <cellStyle name="Заголовок 4 2" xfId="41"/>
    <cellStyle name="Итог 2" xfId="42"/>
    <cellStyle name="Итог 2 2" xfId="98"/>
    <cellStyle name="Итог 2 2 2" xfId="148"/>
    <cellStyle name="Итог 2 2 2 2" xfId="213"/>
    <cellStyle name="Итог 2 2 2 3" xfId="224"/>
    <cellStyle name="Итог 2 2 2 4" xfId="272"/>
    <cellStyle name="Итог 2 2 3" xfId="118"/>
    <cellStyle name="Итог 2 2 3 2" xfId="197"/>
    <cellStyle name="Итог 2 2 3 3" xfId="255"/>
    <cellStyle name="Итог 2 2 3 4" xfId="302"/>
    <cellStyle name="Итог 2 2 4" xfId="164"/>
    <cellStyle name="Итог 2 2 4 2" xfId="265"/>
    <cellStyle name="Итог 2 2 4 3" xfId="312"/>
    <cellStyle name="Итог 2 2 5" xfId="181"/>
    <cellStyle name="Итог 2 2 5 2" xfId="248"/>
    <cellStyle name="Итог 2 2 5 3" xfId="295"/>
    <cellStyle name="Итог 2 3" xfId="131"/>
    <cellStyle name="Итог 2 3 2" xfId="205"/>
    <cellStyle name="Итог 2 3 3" xfId="259"/>
    <cellStyle name="Итог 2 3 4" xfId="306"/>
    <cellStyle name="Итог 2 4" xfId="122"/>
    <cellStyle name="Итог 2 4 2" xfId="200"/>
    <cellStyle name="Итог 2 4 3" xfId="263"/>
    <cellStyle name="Итог 2 4 4" xfId="310"/>
    <cellStyle name="Итог 2 5" xfId="146"/>
    <cellStyle name="Итог 2 5 2" xfId="226"/>
    <cellStyle name="Итог 2 5 3" xfId="274"/>
    <cellStyle name="Итог 2 6" xfId="170"/>
    <cellStyle name="Итог 2 6 2" xfId="256"/>
    <cellStyle name="Итог 2 6 3" xfId="303"/>
    <cellStyle name="Контрольная ячейка 2" xfId="43"/>
    <cellStyle name="Название 2" xfId="44"/>
    <cellStyle name="Нейтральный 2" xfId="45"/>
    <cellStyle name="Нейтральный 3" xfId="103"/>
    <cellStyle name="Обычный" xfId="0" builtinId="0"/>
    <cellStyle name="Обычный 10" xfId="70"/>
    <cellStyle name="Обычный 11" xfId="69"/>
    <cellStyle name="Обычный 12" xfId="78"/>
    <cellStyle name="Обычный 13" xfId="79"/>
    <cellStyle name="Обычный 2" xfId="1"/>
    <cellStyle name="Обычный 2 2" xfId="46"/>
    <cellStyle name="Обычный 2 2 2" xfId="83"/>
    <cellStyle name="Обычный 2 3" xfId="4"/>
    <cellStyle name="Обычный 2 3 2" xfId="77"/>
    <cellStyle name="Обычный 2 4" xfId="58"/>
    <cellStyle name="Обычный 3" xfId="5"/>
    <cellStyle name="Обычный 3 2" xfId="71"/>
    <cellStyle name="Обычный 3 2 2" xfId="90"/>
    <cellStyle name="Обычный 3 3" xfId="59"/>
    <cellStyle name="Обычный 3 4" xfId="85"/>
    <cellStyle name="Обычный 4" xfId="60"/>
    <cellStyle name="Обычный 4 2" xfId="61"/>
    <cellStyle name="Обычный 4 2 2" xfId="73"/>
    <cellStyle name="Обычный 4 3" xfId="72"/>
    <cellStyle name="Обычный 4 4" xfId="87"/>
    <cellStyle name="Обычный 5" xfId="62"/>
    <cellStyle name="Обычный 5 2" xfId="67"/>
    <cellStyle name="Обычный 5 2 2" xfId="76"/>
    <cellStyle name="Обычный 5 3" xfId="74"/>
    <cellStyle name="Обычный 5 4" xfId="86"/>
    <cellStyle name="Обычный 6" xfId="6"/>
    <cellStyle name="Обычный 6 2" xfId="47"/>
    <cellStyle name="Обычный 6 2 2" xfId="68"/>
    <cellStyle name="Обычный 6 3" xfId="63"/>
    <cellStyle name="Обычный 64" xfId="64"/>
    <cellStyle name="Обычный 7" xfId="66"/>
    <cellStyle name="Обычный 7 2" xfId="75"/>
    <cellStyle name="Обычный 8" xfId="65"/>
    <cellStyle name="Обычный 9" xfId="3"/>
    <cellStyle name="Плохой 2" xfId="48"/>
    <cellStyle name="Плохой 3" xfId="104"/>
    <cellStyle name="Плохой 4" xfId="96"/>
    <cellStyle name="Плохой 5" xfId="166"/>
    <cellStyle name="Пояснение 2" xfId="49"/>
    <cellStyle name="Примечание 2" xfId="50"/>
    <cellStyle name="Примечание 2 2" xfId="97"/>
    <cellStyle name="Примечание 2 2 2" xfId="147"/>
    <cellStyle name="Примечание 2 2 2 2" xfId="212"/>
    <cellStyle name="Примечание 2 2 2 3" xfId="225"/>
    <cellStyle name="Примечание 2 2 2 4" xfId="273"/>
    <cellStyle name="Примечание 2 2 3" xfId="119"/>
    <cellStyle name="Примечание 2 2 3 2" xfId="198"/>
    <cellStyle name="Примечание 2 2 3 3" xfId="247"/>
    <cellStyle name="Примечание 2 2 3 4" xfId="294"/>
    <cellStyle name="Примечание 2 2 4" xfId="124"/>
    <cellStyle name="Примечание 2 2 4 2" xfId="201"/>
    <cellStyle name="Примечание 2 2 4 3" xfId="232"/>
    <cellStyle name="Примечание 2 2 4 4" xfId="280"/>
    <cellStyle name="Примечание 2 2 5" xfId="120"/>
    <cellStyle name="Примечание 2 2 5 2" xfId="264"/>
    <cellStyle name="Примечание 2 2 5 3" xfId="311"/>
    <cellStyle name="Примечание 2 2 6" xfId="180"/>
    <cellStyle name="Примечание 2 2 6 2" xfId="244"/>
    <cellStyle name="Примечание 2 2 6 3" xfId="291"/>
    <cellStyle name="Примечание 2 3" xfId="134"/>
    <cellStyle name="Примечание 2 3 2" xfId="207"/>
    <cellStyle name="Примечание 2 3 3" xfId="262"/>
    <cellStyle name="Примечание 2 3 4" xfId="309"/>
    <cellStyle name="Примечание 2 4" xfId="139"/>
    <cellStyle name="Примечание 2 4 2" xfId="210"/>
    <cellStyle name="Примечание 2 4 3" xfId="228"/>
    <cellStyle name="Примечание 2 4 4" xfId="276"/>
    <cellStyle name="Примечание 2 5" xfId="133"/>
    <cellStyle name="Примечание 2 5 2" xfId="206"/>
    <cellStyle name="Примечание 2 5 3" xfId="250"/>
    <cellStyle name="Примечание 2 5 4" xfId="297"/>
    <cellStyle name="Примечание 2 6" xfId="132"/>
    <cellStyle name="Примечание 2 6 2" xfId="260"/>
    <cellStyle name="Примечание 2 6 3" xfId="307"/>
    <cellStyle name="Примечание 2 7" xfId="171"/>
    <cellStyle name="Примечание 2 7 2" xfId="245"/>
    <cellStyle name="Примечание 2 7 3" xfId="292"/>
    <cellStyle name="Процентный 2" xfId="89"/>
    <cellStyle name="Связанная ячейка 2" xfId="51"/>
    <cellStyle name="Стиль 1" xfId="52"/>
    <cellStyle name="Текст предупреждения 2" xfId="53"/>
    <cellStyle name="Финансовый" xfId="2" builtinId="3"/>
    <cellStyle name="Финансовый [0] 2" xfId="55"/>
    <cellStyle name="Финансовый 10" xfId="154"/>
    <cellStyle name="Финансовый 11" xfId="142"/>
    <cellStyle name="Финансовый 12" xfId="156"/>
    <cellStyle name="Финансовый 13" xfId="162"/>
    <cellStyle name="Финансовый 14" xfId="125"/>
    <cellStyle name="Финансовый 15" xfId="163"/>
    <cellStyle name="Финансовый 16" xfId="140"/>
    <cellStyle name="Финансовый 17" xfId="157"/>
    <cellStyle name="Финансовый 18" xfId="141"/>
    <cellStyle name="Финансовый 19" xfId="135"/>
    <cellStyle name="Финансовый 2" xfId="8"/>
    <cellStyle name="Финансовый 2 2" xfId="56"/>
    <cellStyle name="Финансовый 2 3" xfId="88"/>
    <cellStyle name="Финансовый 2 3 2" xfId="94"/>
    <cellStyle name="Финансовый 2 3 2 2" xfId="112"/>
    <cellStyle name="Финансовый 2 3 2 2 2" xfId="192"/>
    <cellStyle name="Финансовый 2 3 2 3" xfId="178"/>
    <cellStyle name="Финансовый 2 3 3" xfId="108"/>
    <cellStyle name="Финансовый 2 3 3 2" xfId="188"/>
    <cellStyle name="Финансовый 2 3 4" xfId="174"/>
    <cellStyle name="Финансовый 20" xfId="161"/>
    <cellStyle name="Финансовый 21" xfId="160"/>
    <cellStyle name="Финансовый 22" xfId="155"/>
    <cellStyle name="Финансовый 23" xfId="152"/>
    <cellStyle name="Финансовый 24" xfId="165"/>
    <cellStyle name="Финансовый 25" xfId="126"/>
    <cellStyle name="Финансовый 26" xfId="218"/>
    <cellStyle name="Финансовый 27" xfId="241"/>
    <cellStyle name="Финансовый 28" xfId="234"/>
    <cellStyle name="Финансовый 29" xfId="235"/>
    <cellStyle name="Финансовый 3" xfId="54"/>
    <cellStyle name="Финансовый 3 2" xfId="84"/>
    <cellStyle name="Финансовый 3 2 2" xfId="93"/>
    <cellStyle name="Финансовый 3 2 2 2" xfId="111"/>
    <cellStyle name="Финансовый 3 2 2 2 2" xfId="191"/>
    <cellStyle name="Финансовый 3 2 2 3" xfId="177"/>
    <cellStyle name="Финансовый 3 2 3" xfId="107"/>
    <cellStyle name="Финансовый 3 2 3 2" xfId="187"/>
    <cellStyle name="Финансовый 3 2 4" xfId="173"/>
    <cellStyle name="Финансовый 30" xfId="266"/>
    <cellStyle name="Финансовый 31" xfId="288"/>
    <cellStyle name="Финансовый 32" xfId="282"/>
    <cellStyle name="Финансовый 4" xfId="81"/>
    <cellStyle name="Финансовый 4 2" xfId="92"/>
    <cellStyle name="Финансовый 4 2 2" xfId="110"/>
    <cellStyle name="Финансовый 4 2 2 2" xfId="190"/>
    <cellStyle name="Финансовый 4 2 3" xfId="176"/>
    <cellStyle name="Финансовый 4 3" xfId="106"/>
    <cellStyle name="Финансовый 4 3 2" xfId="186"/>
    <cellStyle name="Финансовый 4 4" xfId="172"/>
    <cellStyle name="Финансовый 5" xfId="91"/>
    <cellStyle name="Финансовый 5 2" xfId="109"/>
    <cellStyle name="Финансовый 5 2 2" xfId="189"/>
    <cellStyle name="Финансовый 5 3" xfId="175"/>
    <cellStyle name="Финансовый 6" xfId="105"/>
    <cellStyle name="Финансовый 6 2" xfId="185"/>
    <cellStyle name="Финансовый 7" xfId="7"/>
    <cellStyle name="Финансовый 8" xfId="114"/>
    <cellStyle name="Финансовый 9" xfId="153"/>
    <cellStyle name="Хороший 2" xfId="57"/>
    <cellStyle name="Хороший 3" xfId="102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01" t="s">
        <v>8</v>
      </c>
      <c r="C9" s="99" t="s">
        <v>7</v>
      </c>
      <c r="D9" s="100" t="s">
        <v>131</v>
      </c>
      <c r="E9" s="100" t="s">
        <v>95</v>
      </c>
      <c r="F9" s="101" t="s">
        <v>140</v>
      </c>
      <c r="G9" s="100" t="s">
        <v>143</v>
      </c>
      <c r="H9" s="100" t="s">
        <v>171</v>
      </c>
      <c r="I9" s="101" t="s">
        <v>168</v>
      </c>
      <c r="J9" s="100" t="s">
        <v>144</v>
      </c>
      <c r="K9" s="101" t="s">
        <v>169</v>
      </c>
      <c r="L9" s="99" t="s">
        <v>132</v>
      </c>
      <c r="M9" s="99"/>
      <c r="N9" s="102" t="s">
        <v>136</v>
      </c>
      <c r="O9" s="100" t="s">
        <v>152</v>
      </c>
    </row>
    <row r="10" spans="1:15" ht="72" customHeight="1" x14ac:dyDescent="0.25">
      <c r="B10" s="101"/>
      <c r="C10" s="99"/>
      <c r="D10" s="100"/>
      <c r="E10" s="100"/>
      <c r="F10" s="101"/>
      <c r="G10" s="100"/>
      <c r="H10" s="100"/>
      <c r="I10" s="101"/>
      <c r="J10" s="100"/>
      <c r="K10" s="101"/>
      <c r="L10" s="17" t="s">
        <v>141</v>
      </c>
      <c r="M10" s="17" t="s">
        <v>142</v>
      </c>
      <c r="N10" s="103"/>
      <c r="O10" s="100"/>
    </row>
    <row r="11" spans="1:15" s="18" customFormat="1" x14ac:dyDescent="0.2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44"/>
  <sheetViews>
    <sheetView tabSelected="1" zoomScale="80" zoomScaleNormal="80" zoomScaleSheetLayoutView="90" workbookViewId="0">
      <selection activeCell="J121" sqref="J121"/>
    </sheetView>
  </sheetViews>
  <sheetFormatPr defaultRowHeight="12.75" x14ac:dyDescent="0.25"/>
  <cols>
    <col min="1" max="1" width="7" style="93" customWidth="1"/>
    <col min="2" max="2" width="6.140625" style="93" bestFit="1" customWidth="1"/>
    <col min="3" max="3" width="131.28515625" style="93" customWidth="1"/>
    <col min="4" max="4" width="20.140625" style="93" customWidth="1"/>
    <col min="5" max="5" width="13.42578125" style="93" customWidth="1"/>
    <col min="6" max="16384" width="9.140625" style="93"/>
  </cols>
  <sheetData>
    <row r="1" spans="1:5" customFormat="1" ht="16.5" x14ac:dyDescent="0.25">
      <c r="A1" s="116" t="s">
        <v>380</v>
      </c>
      <c r="B1" s="116"/>
      <c r="C1" s="116"/>
      <c r="D1" s="95"/>
      <c r="E1" s="95"/>
    </row>
    <row r="2" spans="1:5" s="94" customFormat="1" ht="12.75" customHeight="1" x14ac:dyDescent="0.25">
      <c r="A2" s="117" t="s">
        <v>376</v>
      </c>
      <c r="B2" s="117"/>
      <c r="C2" s="117" t="s">
        <v>379</v>
      </c>
      <c r="D2" s="117" t="s">
        <v>375</v>
      </c>
      <c r="E2" s="118" t="s">
        <v>377</v>
      </c>
    </row>
    <row r="3" spans="1:5" x14ac:dyDescent="0.25">
      <c r="A3" s="117"/>
      <c r="B3" s="117"/>
      <c r="C3" s="117"/>
      <c r="D3" s="117"/>
      <c r="E3" s="119"/>
    </row>
    <row r="4" spans="1:5" ht="25.5" x14ac:dyDescent="0.25">
      <c r="A4" s="115">
        <v>1</v>
      </c>
      <c r="B4" s="115"/>
      <c r="C4" s="96" t="s">
        <v>237</v>
      </c>
      <c r="D4" s="97" t="s">
        <v>11</v>
      </c>
      <c r="E4" s="129">
        <v>2165735.7999999998</v>
      </c>
    </row>
    <row r="5" spans="1:5" x14ac:dyDescent="0.25">
      <c r="A5" s="115">
        <f>A4+1</f>
        <v>2</v>
      </c>
      <c r="B5" s="115"/>
      <c r="C5" s="96" t="s">
        <v>238</v>
      </c>
      <c r="D5" s="97" t="s">
        <v>11</v>
      </c>
      <c r="E5" s="129">
        <v>176649.66</v>
      </c>
    </row>
    <row r="6" spans="1:5" x14ac:dyDescent="0.25">
      <c r="A6" s="115">
        <f t="shared" ref="A6:A69" si="0">A5+1</f>
        <v>3</v>
      </c>
      <c r="B6" s="115"/>
      <c r="C6" s="96" t="s">
        <v>239</v>
      </c>
      <c r="D6" s="97" t="s">
        <v>11</v>
      </c>
      <c r="E6" s="129">
        <v>179483.44</v>
      </c>
    </row>
    <row r="7" spans="1:5" x14ac:dyDescent="0.25">
      <c r="A7" s="115">
        <f t="shared" si="0"/>
        <v>4</v>
      </c>
      <c r="B7" s="115"/>
      <c r="C7" s="96" t="s">
        <v>240</v>
      </c>
      <c r="D7" s="97" t="s">
        <v>11</v>
      </c>
      <c r="E7" s="129">
        <v>598366.30999999994</v>
      </c>
    </row>
    <row r="8" spans="1:5" x14ac:dyDescent="0.25">
      <c r="A8" s="115">
        <f t="shared" si="0"/>
        <v>5</v>
      </c>
      <c r="B8" s="115"/>
      <c r="C8" s="96" t="s">
        <v>241</v>
      </c>
      <c r="D8" s="97" t="s">
        <v>11</v>
      </c>
      <c r="E8" s="129">
        <v>589282.19999999995</v>
      </c>
    </row>
    <row r="9" spans="1:5" ht="25.5" x14ac:dyDescent="0.25">
      <c r="A9" s="115">
        <f t="shared" si="0"/>
        <v>6</v>
      </c>
      <c r="B9" s="115"/>
      <c r="C9" s="96" t="s">
        <v>242</v>
      </c>
      <c r="D9" s="97" t="s">
        <v>11</v>
      </c>
      <c r="E9" s="129">
        <v>1677706.6300000001</v>
      </c>
    </row>
    <row r="10" spans="1:5" x14ac:dyDescent="0.25">
      <c r="A10" s="115">
        <f t="shared" si="0"/>
        <v>7</v>
      </c>
      <c r="B10" s="115"/>
      <c r="C10" s="96" t="s">
        <v>243</v>
      </c>
      <c r="D10" s="97" t="s">
        <v>11</v>
      </c>
      <c r="E10" s="129">
        <v>132206.08000000002</v>
      </c>
    </row>
    <row r="11" spans="1:5" ht="25.5" x14ac:dyDescent="0.25">
      <c r="A11" s="115">
        <f t="shared" si="0"/>
        <v>8</v>
      </c>
      <c r="B11" s="115"/>
      <c r="C11" s="96" t="s">
        <v>378</v>
      </c>
      <c r="D11" s="97" t="s">
        <v>11</v>
      </c>
      <c r="E11" s="129">
        <v>35496.67</v>
      </c>
    </row>
    <row r="12" spans="1:5" ht="25.5" x14ac:dyDescent="0.25">
      <c r="A12" s="115">
        <f t="shared" si="0"/>
        <v>9</v>
      </c>
      <c r="B12" s="115"/>
      <c r="C12" s="96" t="s">
        <v>244</v>
      </c>
      <c r="D12" s="97" t="s">
        <v>11</v>
      </c>
      <c r="E12" s="129">
        <v>493611.76999999996</v>
      </c>
    </row>
    <row r="13" spans="1:5" ht="25.5" x14ac:dyDescent="0.25">
      <c r="A13" s="115">
        <f t="shared" si="0"/>
        <v>10</v>
      </c>
      <c r="B13" s="115"/>
      <c r="C13" s="96" t="s">
        <v>245</v>
      </c>
      <c r="D13" s="97" t="s">
        <v>11</v>
      </c>
      <c r="E13" s="129">
        <v>1142082.1100000001</v>
      </c>
    </row>
    <row r="14" spans="1:5" ht="25.5" x14ac:dyDescent="0.25">
      <c r="A14" s="115">
        <f t="shared" si="0"/>
        <v>11</v>
      </c>
      <c r="B14" s="115"/>
      <c r="C14" s="96" t="s">
        <v>246</v>
      </c>
      <c r="D14" s="97" t="s">
        <v>11</v>
      </c>
      <c r="E14" s="129">
        <v>4360965.45</v>
      </c>
    </row>
    <row r="15" spans="1:5" x14ac:dyDescent="0.25">
      <c r="A15" s="115">
        <f t="shared" si="0"/>
        <v>12</v>
      </c>
      <c r="B15" s="115"/>
      <c r="C15" s="96" t="s">
        <v>247</v>
      </c>
      <c r="D15" s="97" t="s">
        <v>11</v>
      </c>
      <c r="E15" s="129">
        <v>1501232.13</v>
      </c>
    </row>
    <row r="16" spans="1:5" ht="25.5" x14ac:dyDescent="0.25">
      <c r="A16" s="115">
        <f t="shared" si="0"/>
        <v>13</v>
      </c>
      <c r="B16" s="115"/>
      <c r="C16" s="96" t="s">
        <v>248</v>
      </c>
      <c r="D16" s="97" t="s">
        <v>11</v>
      </c>
      <c r="E16" s="129">
        <v>345013.58999999997</v>
      </c>
    </row>
    <row r="17" spans="1:5" x14ac:dyDescent="0.25">
      <c r="A17" s="115">
        <f t="shared" si="0"/>
        <v>14</v>
      </c>
      <c r="B17" s="115"/>
      <c r="C17" s="96" t="s">
        <v>366</v>
      </c>
      <c r="D17" s="97" t="s">
        <v>11</v>
      </c>
      <c r="E17" s="129">
        <v>817948.85</v>
      </c>
    </row>
    <row r="18" spans="1:5" x14ac:dyDescent="0.25">
      <c r="A18" s="115">
        <f t="shared" si="0"/>
        <v>15</v>
      </c>
      <c r="B18" s="115"/>
      <c r="C18" s="96" t="s">
        <v>249</v>
      </c>
      <c r="D18" s="97" t="s">
        <v>11</v>
      </c>
      <c r="E18" s="129">
        <v>487093.41</v>
      </c>
    </row>
    <row r="19" spans="1:5" x14ac:dyDescent="0.25">
      <c r="A19" s="115">
        <f t="shared" si="0"/>
        <v>16</v>
      </c>
      <c r="B19" s="115"/>
      <c r="C19" s="96" t="s">
        <v>250</v>
      </c>
      <c r="D19" s="97" t="s">
        <v>11</v>
      </c>
      <c r="E19" s="129">
        <v>97130.27</v>
      </c>
    </row>
    <row r="20" spans="1:5" ht="25.5" x14ac:dyDescent="0.25">
      <c r="A20" s="115">
        <f t="shared" si="0"/>
        <v>17</v>
      </c>
      <c r="B20" s="115"/>
      <c r="C20" s="96" t="s">
        <v>251</v>
      </c>
      <c r="D20" s="97" t="s">
        <v>11</v>
      </c>
      <c r="E20" s="129">
        <v>1608167.7</v>
      </c>
    </row>
    <row r="21" spans="1:5" x14ac:dyDescent="0.25">
      <c r="A21" s="115">
        <f t="shared" si="0"/>
        <v>18</v>
      </c>
      <c r="B21" s="115"/>
      <c r="C21" s="96" t="s">
        <v>252</v>
      </c>
      <c r="D21" s="97" t="s">
        <v>11</v>
      </c>
      <c r="E21" s="129">
        <v>638541.78</v>
      </c>
    </row>
    <row r="22" spans="1:5" ht="25.5" x14ac:dyDescent="0.25">
      <c r="A22" s="115">
        <f t="shared" si="0"/>
        <v>19</v>
      </c>
      <c r="B22" s="115"/>
      <c r="C22" s="96" t="s">
        <v>253</v>
      </c>
      <c r="D22" s="97" t="s">
        <v>11</v>
      </c>
      <c r="E22" s="129">
        <v>431288.85000000003</v>
      </c>
    </row>
    <row r="23" spans="1:5" x14ac:dyDescent="0.25">
      <c r="A23" s="115">
        <f t="shared" si="0"/>
        <v>20</v>
      </c>
      <c r="B23" s="115"/>
      <c r="C23" s="96" t="s">
        <v>254</v>
      </c>
      <c r="D23" s="97" t="s">
        <v>11</v>
      </c>
      <c r="E23" s="129">
        <v>20818</v>
      </c>
    </row>
    <row r="24" spans="1:5" x14ac:dyDescent="0.25">
      <c r="A24" s="115">
        <f t="shared" si="0"/>
        <v>21</v>
      </c>
      <c r="B24" s="115"/>
      <c r="C24" s="96" t="s">
        <v>367</v>
      </c>
      <c r="D24" s="97" t="s">
        <v>11</v>
      </c>
      <c r="E24" s="129">
        <v>90602.17</v>
      </c>
    </row>
    <row r="25" spans="1:5" x14ac:dyDescent="0.25">
      <c r="A25" s="115">
        <f t="shared" si="0"/>
        <v>22</v>
      </c>
      <c r="B25" s="115"/>
      <c r="C25" s="96" t="s">
        <v>368</v>
      </c>
      <c r="D25" s="97" t="s">
        <v>11</v>
      </c>
      <c r="E25" s="129">
        <v>495911.57</v>
      </c>
    </row>
    <row r="26" spans="1:5" x14ac:dyDescent="0.25">
      <c r="A26" s="115">
        <f t="shared" si="0"/>
        <v>23</v>
      </c>
      <c r="B26" s="115"/>
      <c r="C26" s="96" t="s">
        <v>369</v>
      </c>
      <c r="D26" s="97" t="s">
        <v>11</v>
      </c>
      <c r="E26" s="129">
        <v>156290.92000000001</v>
      </c>
    </row>
    <row r="27" spans="1:5" x14ac:dyDescent="0.25">
      <c r="A27" s="115">
        <f t="shared" si="0"/>
        <v>24</v>
      </c>
      <c r="B27" s="115"/>
      <c r="C27" s="96" t="s">
        <v>255</v>
      </c>
      <c r="D27" s="97" t="s">
        <v>11</v>
      </c>
      <c r="E27" s="129">
        <v>367579.65</v>
      </c>
    </row>
    <row r="28" spans="1:5" x14ac:dyDescent="0.25">
      <c r="A28" s="115">
        <f t="shared" si="0"/>
        <v>25</v>
      </c>
      <c r="B28" s="115"/>
      <c r="C28" s="96" t="s">
        <v>256</v>
      </c>
      <c r="D28" s="97" t="s">
        <v>11</v>
      </c>
      <c r="E28" s="129">
        <v>446389.88</v>
      </c>
    </row>
    <row r="29" spans="1:5" x14ac:dyDescent="0.25">
      <c r="A29" s="115">
        <f t="shared" si="0"/>
        <v>26</v>
      </c>
      <c r="B29" s="115"/>
      <c r="C29" s="96" t="s">
        <v>257</v>
      </c>
      <c r="D29" s="97" t="s">
        <v>11</v>
      </c>
      <c r="E29" s="129">
        <v>178663.69</v>
      </c>
    </row>
    <row r="30" spans="1:5" x14ac:dyDescent="0.25">
      <c r="A30" s="115">
        <f t="shared" si="0"/>
        <v>27</v>
      </c>
      <c r="B30" s="115"/>
      <c r="C30" s="96" t="s">
        <v>258</v>
      </c>
      <c r="D30" s="97" t="s">
        <v>11</v>
      </c>
      <c r="E30" s="129">
        <v>80774.590000000011</v>
      </c>
    </row>
    <row r="31" spans="1:5" x14ac:dyDescent="0.25">
      <c r="A31" s="115">
        <f t="shared" si="0"/>
        <v>28</v>
      </c>
      <c r="B31" s="115"/>
      <c r="C31" s="96" t="s">
        <v>370</v>
      </c>
      <c r="D31" s="97" t="s">
        <v>11</v>
      </c>
      <c r="E31" s="129">
        <v>418844.94</v>
      </c>
    </row>
    <row r="32" spans="1:5" ht="25.5" x14ac:dyDescent="0.25">
      <c r="A32" s="115">
        <f t="shared" si="0"/>
        <v>29</v>
      </c>
      <c r="B32" s="115"/>
      <c r="C32" s="96" t="s">
        <v>259</v>
      </c>
      <c r="D32" s="97" t="s">
        <v>11</v>
      </c>
      <c r="E32" s="129">
        <v>197007.34</v>
      </c>
    </row>
    <row r="33" spans="1:5" x14ac:dyDescent="0.25">
      <c r="A33" s="115">
        <f t="shared" si="0"/>
        <v>30</v>
      </c>
      <c r="B33" s="115"/>
      <c r="C33" s="96" t="s">
        <v>260</v>
      </c>
      <c r="D33" s="97" t="s">
        <v>11</v>
      </c>
      <c r="E33" s="129">
        <v>71552.03</v>
      </c>
    </row>
    <row r="34" spans="1:5" x14ac:dyDescent="0.25">
      <c r="A34" s="115">
        <f t="shared" si="0"/>
        <v>31</v>
      </c>
      <c r="B34" s="115"/>
      <c r="C34" s="96" t="s">
        <v>261</v>
      </c>
      <c r="D34" s="97" t="s">
        <v>11</v>
      </c>
      <c r="E34" s="129">
        <v>603939.55999999994</v>
      </c>
    </row>
    <row r="35" spans="1:5" x14ac:dyDescent="0.25">
      <c r="A35" s="115">
        <f t="shared" si="0"/>
        <v>32</v>
      </c>
      <c r="B35" s="115"/>
      <c r="C35" s="96" t="s">
        <v>262</v>
      </c>
      <c r="D35" s="97" t="s">
        <v>11</v>
      </c>
      <c r="E35" s="129">
        <v>62855.950000000004</v>
      </c>
    </row>
    <row r="36" spans="1:5" ht="25.5" x14ac:dyDescent="0.25">
      <c r="A36" s="115">
        <f t="shared" si="0"/>
        <v>33</v>
      </c>
      <c r="B36" s="115"/>
      <c r="C36" s="96" t="s">
        <v>371</v>
      </c>
      <c r="D36" s="97" t="s">
        <v>11</v>
      </c>
      <c r="E36" s="129">
        <v>629371.87</v>
      </c>
    </row>
    <row r="37" spans="1:5" x14ac:dyDescent="0.25">
      <c r="A37" s="115">
        <f t="shared" si="0"/>
        <v>34</v>
      </c>
      <c r="B37" s="115"/>
      <c r="C37" s="96" t="s">
        <v>372</v>
      </c>
      <c r="D37" s="97" t="s">
        <v>11</v>
      </c>
      <c r="E37" s="129">
        <v>942393.28</v>
      </c>
    </row>
    <row r="38" spans="1:5" ht="25.5" x14ac:dyDescent="0.25">
      <c r="A38" s="115">
        <f t="shared" si="0"/>
        <v>35</v>
      </c>
      <c r="B38" s="115"/>
      <c r="C38" s="96" t="s">
        <v>263</v>
      </c>
      <c r="D38" s="97" t="s">
        <v>11</v>
      </c>
      <c r="E38" s="129">
        <v>165974.34</v>
      </c>
    </row>
    <row r="39" spans="1:5" ht="25.5" x14ac:dyDescent="0.25">
      <c r="A39" s="115">
        <f t="shared" si="0"/>
        <v>36</v>
      </c>
      <c r="B39" s="115"/>
      <c r="C39" s="96" t="s">
        <v>264</v>
      </c>
      <c r="D39" s="97" t="s">
        <v>11</v>
      </c>
      <c r="E39" s="129">
        <v>90545.56</v>
      </c>
    </row>
    <row r="40" spans="1:5" x14ac:dyDescent="0.25">
      <c r="A40" s="115">
        <f t="shared" si="0"/>
        <v>37</v>
      </c>
      <c r="B40" s="115"/>
      <c r="C40" s="96" t="s">
        <v>265</v>
      </c>
      <c r="D40" s="97" t="s">
        <v>11</v>
      </c>
      <c r="E40" s="129">
        <v>3639112.96</v>
      </c>
    </row>
    <row r="41" spans="1:5" x14ac:dyDescent="0.25">
      <c r="A41" s="115">
        <f t="shared" si="0"/>
        <v>38</v>
      </c>
      <c r="B41" s="115"/>
      <c r="C41" s="96" t="s">
        <v>266</v>
      </c>
      <c r="D41" s="97" t="s">
        <v>11</v>
      </c>
      <c r="E41" s="129">
        <v>869760.9</v>
      </c>
    </row>
    <row r="42" spans="1:5" x14ac:dyDescent="0.25">
      <c r="A42" s="115">
        <f t="shared" si="0"/>
        <v>39</v>
      </c>
      <c r="B42" s="115"/>
      <c r="C42" s="96" t="s">
        <v>267</v>
      </c>
      <c r="D42" s="97" t="s">
        <v>11</v>
      </c>
      <c r="E42" s="129">
        <v>151615.93</v>
      </c>
    </row>
    <row r="43" spans="1:5" ht="25.5" x14ac:dyDescent="0.25">
      <c r="A43" s="115">
        <f t="shared" si="0"/>
        <v>40</v>
      </c>
      <c r="B43" s="115"/>
      <c r="C43" s="96" t="s">
        <v>268</v>
      </c>
      <c r="D43" s="97" t="s">
        <v>11</v>
      </c>
      <c r="E43" s="129">
        <v>444349.53</v>
      </c>
    </row>
    <row r="44" spans="1:5" ht="25.5" x14ac:dyDescent="0.25">
      <c r="A44" s="115">
        <f t="shared" si="0"/>
        <v>41</v>
      </c>
      <c r="B44" s="115"/>
      <c r="C44" s="96" t="s">
        <v>269</v>
      </c>
      <c r="D44" s="97" t="s">
        <v>11</v>
      </c>
      <c r="E44" s="129">
        <v>178204.11</v>
      </c>
    </row>
    <row r="45" spans="1:5" x14ac:dyDescent="0.25">
      <c r="A45" s="115">
        <f t="shared" si="0"/>
        <v>42</v>
      </c>
      <c r="B45" s="115"/>
      <c r="C45" s="96" t="s">
        <v>270</v>
      </c>
      <c r="D45" s="97" t="s">
        <v>11</v>
      </c>
      <c r="E45" s="129">
        <v>686760.57000000007</v>
      </c>
    </row>
    <row r="46" spans="1:5" ht="25.5" x14ac:dyDescent="0.25">
      <c r="A46" s="115">
        <f t="shared" si="0"/>
        <v>43</v>
      </c>
      <c r="B46" s="115"/>
      <c r="C46" s="96" t="s">
        <v>271</v>
      </c>
      <c r="D46" s="97" t="s">
        <v>11</v>
      </c>
      <c r="E46" s="129">
        <v>9194.94</v>
      </c>
    </row>
    <row r="47" spans="1:5" x14ac:dyDescent="0.25">
      <c r="A47" s="115">
        <f t="shared" si="0"/>
        <v>44</v>
      </c>
      <c r="B47" s="115"/>
      <c r="C47" s="96" t="s">
        <v>272</v>
      </c>
      <c r="D47" s="97" t="s">
        <v>11</v>
      </c>
      <c r="E47" s="129">
        <v>1295696.1800000002</v>
      </c>
    </row>
    <row r="48" spans="1:5" x14ac:dyDescent="0.25">
      <c r="A48" s="115">
        <f t="shared" si="0"/>
        <v>45</v>
      </c>
      <c r="B48" s="115"/>
      <c r="C48" s="96" t="s">
        <v>273</v>
      </c>
      <c r="D48" s="97" t="s">
        <v>11</v>
      </c>
      <c r="E48" s="129">
        <v>851981</v>
      </c>
    </row>
    <row r="49" spans="1:5" x14ac:dyDescent="0.25">
      <c r="A49" s="115">
        <f t="shared" si="0"/>
        <v>46</v>
      </c>
      <c r="B49" s="115"/>
      <c r="C49" s="96" t="s">
        <v>274</v>
      </c>
      <c r="D49" s="97" t="s">
        <v>11</v>
      </c>
      <c r="E49" s="129">
        <v>115739.28</v>
      </c>
    </row>
    <row r="50" spans="1:5" x14ac:dyDescent="0.25">
      <c r="A50" s="115">
        <f t="shared" si="0"/>
        <v>47</v>
      </c>
      <c r="B50" s="115"/>
      <c r="C50" s="96" t="s">
        <v>275</v>
      </c>
      <c r="D50" s="97" t="s">
        <v>11</v>
      </c>
      <c r="E50" s="129">
        <v>27864.880000000001</v>
      </c>
    </row>
    <row r="51" spans="1:5" ht="25.5" x14ac:dyDescent="0.25">
      <c r="A51" s="115">
        <f t="shared" si="0"/>
        <v>48</v>
      </c>
      <c r="B51" s="115"/>
      <c r="C51" s="96" t="s">
        <v>276</v>
      </c>
      <c r="D51" s="97" t="s">
        <v>11</v>
      </c>
      <c r="E51" s="129">
        <v>81065.059999999983</v>
      </c>
    </row>
    <row r="52" spans="1:5" ht="25.5" x14ac:dyDescent="0.25">
      <c r="A52" s="115">
        <f t="shared" si="0"/>
        <v>49</v>
      </c>
      <c r="B52" s="115"/>
      <c r="C52" s="96" t="s">
        <v>277</v>
      </c>
      <c r="D52" s="97" t="s">
        <v>11</v>
      </c>
      <c r="E52" s="129">
        <v>307692.25</v>
      </c>
    </row>
    <row r="53" spans="1:5" x14ac:dyDescent="0.25">
      <c r="A53" s="115">
        <f t="shared" si="0"/>
        <v>50</v>
      </c>
      <c r="B53" s="115"/>
      <c r="C53" s="96" t="s">
        <v>278</v>
      </c>
      <c r="D53" s="97" t="s">
        <v>11</v>
      </c>
      <c r="E53" s="129">
        <v>383394.16000000003</v>
      </c>
    </row>
    <row r="54" spans="1:5" ht="25.5" x14ac:dyDescent="0.25">
      <c r="A54" s="115">
        <f t="shared" si="0"/>
        <v>51</v>
      </c>
      <c r="B54" s="115"/>
      <c r="C54" s="96" t="s">
        <v>279</v>
      </c>
      <c r="D54" s="97" t="s">
        <v>11</v>
      </c>
      <c r="E54" s="129">
        <v>31622451.029999997</v>
      </c>
    </row>
    <row r="55" spans="1:5" ht="25.5" x14ac:dyDescent="0.25">
      <c r="A55" s="115">
        <f t="shared" si="0"/>
        <v>52</v>
      </c>
      <c r="B55" s="115"/>
      <c r="C55" s="96" t="s">
        <v>373</v>
      </c>
      <c r="D55" s="97" t="s">
        <v>11</v>
      </c>
      <c r="E55" s="129">
        <v>1261820.3799999999</v>
      </c>
    </row>
    <row r="56" spans="1:5" x14ac:dyDescent="0.25">
      <c r="A56" s="115">
        <f t="shared" si="0"/>
        <v>53</v>
      </c>
      <c r="B56" s="115"/>
      <c r="C56" s="96" t="s">
        <v>280</v>
      </c>
      <c r="D56" s="97" t="s">
        <v>11</v>
      </c>
      <c r="E56" s="129">
        <v>1407373.1300000001</v>
      </c>
    </row>
    <row r="57" spans="1:5" ht="25.5" x14ac:dyDescent="0.25">
      <c r="A57" s="115">
        <f t="shared" si="0"/>
        <v>54</v>
      </c>
      <c r="B57" s="115"/>
      <c r="C57" s="96" t="s">
        <v>281</v>
      </c>
      <c r="D57" s="97" t="s">
        <v>11</v>
      </c>
      <c r="E57" s="129">
        <v>306962.28000000003</v>
      </c>
    </row>
    <row r="58" spans="1:5" x14ac:dyDescent="0.25">
      <c r="A58" s="115">
        <f t="shared" si="0"/>
        <v>55</v>
      </c>
      <c r="B58" s="115"/>
      <c r="C58" s="96" t="s">
        <v>282</v>
      </c>
      <c r="D58" s="97" t="s">
        <v>11</v>
      </c>
      <c r="E58" s="129">
        <v>560057.42999999993</v>
      </c>
    </row>
    <row r="59" spans="1:5" x14ac:dyDescent="0.25">
      <c r="A59" s="115">
        <f t="shared" si="0"/>
        <v>56</v>
      </c>
      <c r="B59" s="115"/>
      <c r="C59" s="96" t="s">
        <v>283</v>
      </c>
      <c r="D59" s="97" t="s">
        <v>11</v>
      </c>
      <c r="E59" s="129">
        <v>134820.66</v>
      </c>
    </row>
    <row r="60" spans="1:5" ht="25.5" x14ac:dyDescent="0.25">
      <c r="A60" s="115">
        <f t="shared" si="0"/>
        <v>57</v>
      </c>
      <c r="B60" s="115"/>
      <c r="C60" s="96" t="s">
        <v>284</v>
      </c>
      <c r="D60" s="97" t="s">
        <v>11</v>
      </c>
      <c r="E60" s="129">
        <v>6142639.0599999996</v>
      </c>
    </row>
    <row r="61" spans="1:5" x14ac:dyDescent="0.25">
      <c r="A61" s="115">
        <f t="shared" si="0"/>
        <v>58</v>
      </c>
      <c r="B61" s="115"/>
      <c r="C61" s="96" t="s">
        <v>285</v>
      </c>
      <c r="D61" s="97" t="s">
        <v>11</v>
      </c>
      <c r="E61" s="129">
        <v>584104.07000000007</v>
      </c>
    </row>
    <row r="62" spans="1:5" x14ac:dyDescent="0.25">
      <c r="A62" s="115">
        <f t="shared" si="0"/>
        <v>59</v>
      </c>
      <c r="B62" s="115"/>
      <c r="C62" s="96" t="s">
        <v>286</v>
      </c>
      <c r="D62" s="97" t="s">
        <v>11</v>
      </c>
      <c r="E62" s="129">
        <v>541504.87</v>
      </c>
    </row>
    <row r="63" spans="1:5" ht="25.5" x14ac:dyDescent="0.25">
      <c r="A63" s="115">
        <f t="shared" si="0"/>
        <v>60</v>
      </c>
      <c r="B63" s="115"/>
      <c r="C63" s="96" t="s">
        <v>287</v>
      </c>
      <c r="D63" s="97" t="s">
        <v>11</v>
      </c>
      <c r="E63" s="129">
        <v>319586.04000000004</v>
      </c>
    </row>
    <row r="64" spans="1:5" x14ac:dyDescent="0.25">
      <c r="A64" s="115">
        <f t="shared" si="0"/>
        <v>61</v>
      </c>
      <c r="B64" s="115"/>
      <c r="C64" s="96" t="s">
        <v>288</v>
      </c>
      <c r="D64" s="97" t="s">
        <v>11</v>
      </c>
      <c r="E64" s="129">
        <v>1044465.4600000001</v>
      </c>
    </row>
    <row r="65" spans="1:5" x14ac:dyDescent="0.25">
      <c r="A65" s="115">
        <f t="shared" si="0"/>
        <v>62</v>
      </c>
      <c r="B65" s="115"/>
      <c r="C65" s="96" t="s">
        <v>289</v>
      </c>
      <c r="D65" s="97" t="s">
        <v>11</v>
      </c>
      <c r="E65" s="129">
        <v>110039.14</v>
      </c>
    </row>
    <row r="66" spans="1:5" x14ac:dyDescent="0.25">
      <c r="A66" s="115">
        <f t="shared" si="0"/>
        <v>63</v>
      </c>
      <c r="B66" s="115"/>
      <c r="C66" s="96" t="s">
        <v>290</v>
      </c>
      <c r="D66" s="97" t="s">
        <v>11</v>
      </c>
      <c r="E66" s="129">
        <v>19797.64</v>
      </c>
    </row>
    <row r="67" spans="1:5" ht="25.5" x14ac:dyDescent="0.25">
      <c r="A67" s="115">
        <f t="shared" si="0"/>
        <v>64</v>
      </c>
      <c r="B67" s="115"/>
      <c r="C67" s="96" t="s">
        <v>291</v>
      </c>
      <c r="D67" s="97" t="s">
        <v>11</v>
      </c>
      <c r="E67" s="129">
        <v>190697.56</v>
      </c>
    </row>
    <row r="68" spans="1:5" ht="25.5" x14ac:dyDescent="0.25">
      <c r="A68" s="115">
        <f t="shared" si="0"/>
        <v>65</v>
      </c>
      <c r="B68" s="115"/>
      <c r="C68" s="96" t="s">
        <v>292</v>
      </c>
      <c r="D68" s="97" t="s">
        <v>11</v>
      </c>
      <c r="E68" s="129">
        <v>1024321.74</v>
      </c>
    </row>
    <row r="69" spans="1:5" x14ac:dyDescent="0.25">
      <c r="A69" s="115">
        <f t="shared" si="0"/>
        <v>66</v>
      </c>
      <c r="B69" s="115"/>
      <c r="C69" s="96" t="s">
        <v>293</v>
      </c>
      <c r="D69" s="97" t="s">
        <v>11</v>
      </c>
      <c r="E69" s="129">
        <v>2296990.44</v>
      </c>
    </row>
    <row r="70" spans="1:5" ht="25.5" x14ac:dyDescent="0.25">
      <c r="A70" s="115">
        <f t="shared" ref="A70:A133" si="1">A69+1</f>
        <v>67</v>
      </c>
      <c r="B70" s="115"/>
      <c r="C70" s="96" t="s">
        <v>294</v>
      </c>
      <c r="D70" s="97" t="s">
        <v>11</v>
      </c>
      <c r="E70" s="129">
        <v>406181.28</v>
      </c>
    </row>
    <row r="71" spans="1:5" x14ac:dyDescent="0.25">
      <c r="A71" s="115">
        <f t="shared" si="1"/>
        <v>68</v>
      </c>
      <c r="B71" s="115"/>
      <c r="C71" s="96" t="s">
        <v>295</v>
      </c>
      <c r="D71" s="97" t="s">
        <v>11</v>
      </c>
      <c r="E71" s="129">
        <v>436177.42</v>
      </c>
    </row>
    <row r="72" spans="1:5" x14ac:dyDescent="0.25">
      <c r="A72" s="115">
        <f t="shared" si="1"/>
        <v>69</v>
      </c>
      <c r="B72" s="115"/>
      <c r="C72" s="96" t="s">
        <v>296</v>
      </c>
      <c r="D72" s="97" t="s">
        <v>11</v>
      </c>
      <c r="E72" s="129">
        <v>564069.93000000005</v>
      </c>
    </row>
    <row r="73" spans="1:5" x14ac:dyDescent="0.25">
      <c r="A73" s="115">
        <f t="shared" si="1"/>
        <v>70</v>
      </c>
      <c r="B73" s="115"/>
      <c r="C73" s="96" t="s">
        <v>235</v>
      </c>
      <c r="D73" s="97" t="s">
        <v>11</v>
      </c>
      <c r="E73" s="129">
        <v>1312745.83</v>
      </c>
    </row>
    <row r="74" spans="1:5" x14ac:dyDescent="0.25">
      <c r="A74" s="115">
        <f t="shared" si="1"/>
        <v>71</v>
      </c>
      <c r="B74" s="115"/>
      <c r="C74" s="96" t="s">
        <v>297</v>
      </c>
      <c r="D74" s="97" t="s">
        <v>11</v>
      </c>
      <c r="E74" s="129">
        <v>2053223.69</v>
      </c>
    </row>
    <row r="75" spans="1:5" x14ac:dyDescent="0.25">
      <c r="A75" s="115">
        <f t="shared" si="1"/>
        <v>72</v>
      </c>
      <c r="B75" s="115"/>
      <c r="C75" s="96" t="s">
        <v>298</v>
      </c>
      <c r="D75" s="97" t="s">
        <v>11</v>
      </c>
      <c r="E75" s="129">
        <v>689585.21000000008</v>
      </c>
    </row>
    <row r="76" spans="1:5" ht="25.5" x14ac:dyDescent="0.25">
      <c r="A76" s="115">
        <f t="shared" si="1"/>
        <v>73</v>
      </c>
      <c r="B76" s="115"/>
      <c r="C76" s="96" t="s">
        <v>299</v>
      </c>
      <c r="D76" s="97" t="s">
        <v>11</v>
      </c>
      <c r="E76" s="129">
        <v>59506.66</v>
      </c>
    </row>
    <row r="77" spans="1:5" x14ac:dyDescent="0.25">
      <c r="A77" s="115">
        <f t="shared" si="1"/>
        <v>74</v>
      </c>
      <c r="B77" s="115"/>
      <c r="C77" s="96" t="s">
        <v>300</v>
      </c>
      <c r="D77" s="97" t="s">
        <v>11</v>
      </c>
      <c r="E77" s="129">
        <v>1326631.52</v>
      </c>
    </row>
    <row r="78" spans="1:5" x14ac:dyDescent="0.25">
      <c r="A78" s="115">
        <f t="shared" si="1"/>
        <v>75</v>
      </c>
      <c r="B78" s="115"/>
      <c r="C78" s="96" t="s">
        <v>301</v>
      </c>
      <c r="D78" s="97" t="s">
        <v>11</v>
      </c>
      <c r="E78" s="129">
        <v>271905.27</v>
      </c>
    </row>
    <row r="79" spans="1:5" x14ac:dyDescent="0.25">
      <c r="A79" s="115">
        <f t="shared" si="1"/>
        <v>76</v>
      </c>
      <c r="B79" s="115"/>
      <c r="C79" s="96" t="s">
        <v>302</v>
      </c>
      <c r="D79" s="97" t="s">
        <v>11</v>
      </c>
      <c r="E79" s="129">
        <v>23829.599999999999</v>
      </c>
    </row>
    <row r="80" spans="1:5" ht="25.5" x14ac:dyDescent="0.25">
      <c r="A80" s="115">
        <f t="shared" si="1"/>
        <v>77</v>
      </c>
      <c r="B80" s="115"/>
      <c r="C80" s="96" t="s">
        <v>303</v>
      </c>
      <c r="D80" s="97" t="s">
        <v>11</v>
      </c>
      <c r="E80" s="129">
        <v>137363.37</v>
      </c>
    </row>
    <row r="81" spans="1:5" ht="25.5" x14ac:dyDescent="0.25">
      <c r="A81" s="115">
        <f t="shared" si="1"/>
        <v>78</v>
      </c>
      <c r="B81" s="115"/>
      <c r="C81" s="96" t="s">
        <v>304</v>
      </c>
      <c r="D81" s="97" t="s">
        <v>11</v>
      </c>
      <c r="E81" s="129">
        <v>245826.15</v>
      </c>
    </row>
    <row r="82" spans="1:5" ht="25.5" x14ac:dyDescent="0.25">
      <c r="A82" s="115">
        <f t="shared" si="1"/>
        <v>79</v>
      </c>
      <c r="B82" s="115"/>
      <c r="C82" s="96" t="s">
        <v>305</v>
      </c>
      <c r="D82" s="97" t="s">
        <v>11</v>
      </c>
      <c r="E82" s="129">
        <v>21443.85</v>
      </c>
    </row>
    <row r="83" spans="1:5" ht="25.5" x14ac:dyDescent="0.25">
      <c r="A83" s="115">
        <f t="shared" si="1"/>
        <v>80</v>
      </c>
      <c r="B83" s="115"/>
      <c r="C83" s="96" t="s">
        <v>306</v>
      </c>
      <c r="D83" s="97" t="s">
        <v>11</v>
      </c>
      <c r="E83" s="129">
        <v>494867.57</v>
      </c>
    </row>
    <row r="84" spans="1:5" ht="25.5" x14ac:dyDescent="0.25">
      <c r="A84" s="115">
        <f t="shared" si="1"/>
        <v>81</v>
      </c>
      <c r="B84" s="115"/>
      <c r="C84" s="96" t="s">
        <v>307</v>
      </c>
      <c r="D84" s="97" t="s">
        <v>11</v>
      </c>
      <c r="E84" s="129">
        <v>360102.85</v>
      </c>
    </row>
    <row r="85" spans="1:5" ht="25.5" x14ac:dyDescent="0.25">
      <c r="A85" s="115">
        <f t="shared" si="1"/>
        <v>82</v>
      </c>
      <c r="B85" s="115"/>
      <c r="C85" s="96" t="s">
        <v>308</v>
      </c>
      <c r="D85" s="97" t="s">
        <v>11</v>
      </c>
      <c r="E85" s="129">
        <v>2233367.4699999997</v>
      </c>
    </row>
    <row r="86" spans="1:5" x14ac:dyDescent="0.25">
      <c r="A86" s="115">
        <f t="shared" si="1"/>
        <v>83</v>
      </c>
      <c r="B86" s="115"/>
      <c r="C86" s="96" t="s">
        <v>309</v>
      </c>
      <c r="D86" s="97" t="s">
        <v>11</v>
      </c>
      <c r="E86" s="129">
        <v>193531.89999999997</v>
      </c>
    </row>
    <row r="87" spans="1:5" x14ac:dyDescent="0.25">
      <c r="A87" s="115">
        <f t="shared" si="1"/>
        <v>84</v>
      </c>
      <c r="B87" s="115"/>
      <c r="C87" s="96" t="s">
        <v>310</v>
      </c>
      <c r="D87" s="97" t="s">
        <v>11</v>
      </c>
      <c r="E87" s="129">
        <v>105426.33</v>
      </c>
    </row>
    <row r="88" spans="1:5" ht="25.5" x14ac:dyDescent="0.25">
      <c r="A88" s="115">
        <f t="shared" si="1"/>
        <v>85</v>
      </c>
      <c r="B88" s="115"/>
      <c r="C88" s="96" t="s">
        <v>311</v>
      </c>
      <c r="D88" s="97" t="s">
        <v>11</v>
      </c>
      <c r="E88" s="129">
        <v>272544.46000000002</v>
      </c>
    </row>
    <row r="89" spans="1:5" x14ac:dyDescent="0.25">
      <c r="A89" s="115">
        <f t="shared" si="1"/>
        <v>86</v>
      </c>
      <c r="B89" s="115"/>
      <c r="C89" s="96" t="s">
        <v>312</v>
      </c>
      <c r="D89" s="97" t="s">
        <v>11</v>
      </c>
      <c r="E89" s="129">
        <v>1594077.73</v>
      </c>
    </row>
    <row r="90" spans="1:5" x14ac:dyDescent="0.25">
      <c r="A90" s="115">
        <f t="shared" si="1"/>
        <v>87</v>
      </c>
      <c r="B90" s="115"/>
      <c r="C90" s="96" t="s">
        <v>313</v>
      </c>
      <c r="D90" s="97" t="s">
        <v>11</v>
      </c>
      <c r="E90" s="129">
        <v>348182.57</v>
      </c>
    </row>
    <row r="91" spans="1:5" x14ac:dyDescent="0.25">
      <c r="A91" s="115">
        <f t="shared" si="1"/>
        <v>88</v>
      </c>
      <c r="B91" s="115"/>
      <c r="C91" s="96" t="s">
        <v>314</v>
      </c>
      <c r="D91" s="97" t="s">
        <v>11</v>
      </c>
      <c r="E91" s="129">
        <v>517480.52</v>
      </c>
    </row>
    <row r="92" spans="1:5" x14ac:dyDescent="0.25">
      <c r="A92" s="115">
        <f t="shared" si="1"/>
        <v>89</v>
      </c>
      <c r="B92" s="115"/>
      <c r="C92" s="96" t="s">
        <v>315</v>
      </c>
      <c r="D92" s="97" t="s">
        <v>11</v>
      </c>
      <c r="E92" s="129">
        <v>41288.810000000005</v>
      </c>
    </row>
    <row r="93" spans="1:5" x14ac:dyDescent="0.25">
      <c r="A93" s="115">
        <f t="shared" si="1"/>
        <v>90</v>
      </c>
      <c r="B93" s="115"/>
      <c r="C93" s="96" t="s">
        <v>316</v>
      </c>
      <c r="D93" s="97" t="s">
        <v>11</v>
      </c>
      <c r="E93" s="129">
        <v>548526.96</v>
      </c>
    </row>
    <row r="94" spans="1:5" x14ac:dyDescent="0.25">
      <c r="A94" s="115">
        <f t="shared" si="1"/>
        <v>91</v>
      </c>
      <c r="B94" s="115"/>
      <c r="C94" s="96" t="s">
        <v>317</v>
      </c>
      <c r="D94" s="97" t="s">
        <v>11</v>
      </c>
      <c r="E94" s="129">
        <v>646190.94999999995</v>
      </c>
    </row>
    <row r="95" spans="1:5" ht="25.5" x14ac:dyDescent="0.25">
      <c r="A95" s="115">
        <f t="shared" si="1"/>
        <v>92</v>
      </c>
      <c r="B95" s="115"/>
      <c r="C95" s="96" t="s">
        <v>318</v>
      </c>
      <c r="D95" s="97" t="s">
        <v>11</v>
      </c>
      <c r="E95" s="129">
        <v>178955.51</v>
      </c>
    </row>
    <row r="96" spans="1:5" ht="25.5" x14ac:dyDescent="0.25">
      <c r="A96" s="115">
        <f t="shared" si="1"/>
        <v>93</v>
      </c>
      <c r="B96" s="115"/>
      <c r="C96" s="96" t="s">
        <v>319</v>
      </c>
      <c r="D96" s="97" t="s">
        <v>11</v>
      </c>
      <c r="E96" s="129">
        <v>106970</v>
      </c>
    </row>
    <row r="97" spans="1:5" x14ac:dyDescent="0.25">
      <c r="A97" s="115">
        <f t="shared" si="1"/>
        <v>94</v>
      </c>
      <c r="B97" s="115"/>
      <c r="C97" s="96" t="s">
        <v>320</v>
      </c>
      <c r="D97" s="97" t="s">
        <v>11</v>
      </c>
      <c r="E97" s="129">
        <v>1182223.8500000001</v>
      </c>
    </row>
    <row r="98" spans="1:5" ht="25.5" x14ac:dyDescent="0.25">
      <c r="A98" s="115">
        <f t="shared" si="1"/>
        <v>95</v>
      </c>
      <c r="B98" s="115"/>
      <c r="C98" s="96" t="s">
        <v>321</v>
      </c>
      <c r="D98" s="97" t="s">
        <v>11</v>
      </c>
      <c r="E98" s="129">
        <v>211591.9</v>
      </c>
    </row>
    <row r="99" spans="1:5" x14ac:dyDescent="0.25">
      <c r="A99" s="115">
        <f t="shared" si="1"/>
        <v>96</v>
      </c>
      <c r="B99" s="115"/>
      <c r="C99" s="96" t="s">
        <v>322</v>
      </c>
      <c r="D99" s="97" t="s">
        <v>11</v>
      </c>
      <c r="E99" s="129">
        <v>424930.5</v>
      </c>
    </row>
    <row r="100" spans="1:5" ht="25.5" x14ac:dyDescent="0.25">
      <c r="A100" s="115">
        <f t="shared" si="1"/>
        <v>97</v>
      </c>
      <c r="B100" s="115"/>
      <c r="C100" s="96" t="s">
        <v>323</v>
      </c>
      <c r="D100" s="97" t="s">
        <v>11</v>
      </c>
      <c r="E100" s="129">
        <v>253020.82</v>
      </c>
    </row>
    <row r="101" spans="1:5" x14ac:dyDescent="0.25">
      <c r="A101" s="115">
        <f t="shared" si="1"/>
        <v>98</v>
      </c>
      <c r="B101" s="115"/>
      <c r="C101" s="96" t="s">
        <v>324</v>
      </c>
      <c r="D101" s="97" t="s">
        <v>11</v>
      </c>
      <c r="E101" s="129">
        <v>457961.34</v>
      </c>
    </row>
    <row r="102" spans="1:5" x14ac:dyDescent="0.25">
      <c r="A102" s="115">
        <f t="shared" si="1"/>
        <v>99</v>
      </c>
      <c r="B102" s="115"/>
      <c r="C102" s="96" t="s">
        <v>325</v>
      </c>
      <c r="D102" s="97" t="s">
        <v>11</v>
      </c>
      <c r="E102" s="129">
        <v>259905.39</v>
      </c>
    </row>
    <row r="103" spans="1:5" x14ac:dyDescent="0.25">
      <c r="A103" s="115">
        <f t="shared" si="1"/>
        <v>100</v>
      </c>
      <c r="B103" s="115"/>
      <c r="C103" s="96" t="s">
        <v>326</v>
      </c>
      <c r="D103" s="97" t="s">
        <v>11</v>
      </c>
      <c r="E103" s="129">
        <v>717824.63</v>
      </c>
    </row>
    <row r="104" spans="1:5" x14ac:dyDescent="0.25">
      <c r="A104" s="115">
        <f t="shared" si="1"/>
        <v>101</v>
      </c>
      <c r="B104" s="115"/>
      <c r="C104" s="96" t="s">
        <v>327</v>
      </c>
      <c r="D104" s="97" t="s">
        <v>11</v>
      </c>
      <c r="E104" s="129">
        <v>1181672.1400000001</v>
      </c>
    </row>
    <row r="105" spans="1:5" ht="25.5" x14ac:dyDescent="0.25">
      <c r="A105" s="115">
        <f t="shared" si="1"/>
        <v>102</v>
      </c>
      <c r="B105" s="115"/>
      <c r="C105" s="96" t="s">
        <v>328</v>
      </c>
      <c r="D105" s="97" t="s">
        <v>11</v>
      </c>
      <c r="E105" s="129">
        <v>676903.49</v>
      </c>
    </row>
    <row r="106" spans="1:5" ht="25.5" x14ac:dyDescent="0.25">
      <c r="A106" s="115">
        <f t="shared" si="1"/>
        <v>103</v>
      </c>
      <c r="B106" s="115"/>
      <c r="C106" s="96" t="s">
        <v>329</v>
      </c>
      <c r="D106" s="97" t="s">
        <v>11</v>
      </c>
      <c r="E106" s="129">
        <v>3602469.13</v>
      </c>
    </row>
    <row r="107" spans="1:5" ht="25.5" x14ac:dyDescent="0.25">
      <c r="A107" s="115">
        <f t="shared" si="1"/>
        <v>104</v>
      </c>
      <c r="B107" s="115"/>
      <c r="C107" s="96" t="s">
        <v>330</v>
      </c>
      <c r="D107" s="97" t="s">
        <v>11</v>
      </c>
      <c r="E107" s="129">
        <v>16179039.290000001</v>
      </c>
    </row>
    <row r="108" spans="1:5" x14ac:dyDescent="0.25">
      <c r="A108" s="115">
        <f t="shared" si="1"/>
        <v>105</v>
      </c>
      <c r="B108" s="115"/>
      <c r="C108" s="96" t="s">
        <v>331</v>
      </c>
      <c r="D108" s="97" t="s">
        <v>11</v>
      </c>
      <c r="E108" s="129">
        <v>228008.43</v>
      </c>
    </row>
    <row r="109" spans="1:5" x14ac:dyDescent="0.25">
      <c r="A109" s="115">
        <f t="shared" si="1"/>
        <v>106</v>
      </c>
      <c r="B109" s="115"/>
      <c r="C109" s="96" t="s">
        <v>332</v>
      </c>
      <c r="D109" s="97" t="s">
        <v>11</v>
      </c>
      <c r="E109" s="129">
        <v>61560.31</v>
      </c>
    </row>
    <row r="110" spans="1:5" x14ac:dyDescent="0.25">
      <c r="A110" s="115">
        <f t="shared" si="1"/>
        <v>107</v>
      </c>
      <c r="B110" s="115"/>
      <c r="C110" s="96" t="s">
        <v>333</v>
      </c>
      <c r="D110" s="97" t="s">
        <v>11</v>
      </c>
      <c r="E110" s="129">
        <v>20275.04</v>
      </c>
    </row>
    <row r="111" spans="1:5" x14ac:dyDescent="0.25">
      <c r="A111" s="115">
        <f t="shared" si="1"/>
        <v>108</v>
      </c>
      <c r="B111" s="115"/>
      <c r="C111" s="96" t="s">
        <v>334</v>
      </c>
      <c r="D111" s="97" t="s">
        <v>11</v>
      </c>
      <c r="E111" s="129">
        <v>71331.8</v>
      </c>
    </row>
    <row r="112" spans="1:5" x14ac:dyDescent="0.25">
      <c r="A112" s="115">
        <f t="shared" si="1"/>
        <v>109</v>
      </c>
      <c r="B112" s="115"/>
      <c r="C112" s="96" t="s">
        <v>335</v>
      </c>
      <c r="D112" s="97" t="s">
        <v>11</v>
      </c>
      <c r="E112" s="129">
        <v>29420.07</v>
      </c>
    </row>
    <row r="113" spans="1:5" ht="25.5" x14ac:dyDescent="0.25">
      <c r="A113" s="115">
        <f t="shared" si="1"/>
        <v>110</v>
      </c>
      <c r="B113" s="115"/>
      <c r="C113" s="96" t="s">
        <v>336</v>
      </c>
      <c r="D113" s="97" t="s">
        <v>11</v>
      </c>
      <c r="E113" s="129">
        <v>216170.43</v>
      </c>
    </row>
    <row r="114" spans="1:5" x14ac:dyDescent="0.25">
      <c r="A114" s="115">
        <f t="shared" si="1"/>
        <v>111</v>
      </c>
      <c r="B114" s="115"/>
      <c r="C114" s="96" t="s">
        <v>337</v>
      </c>
      <c r="D114" s="97" t="s">
        <v>11</v>
      </c>
      <c r="E114" s="129">
        <v>474100.23</v>
      </c>
    </row>
    <row r="115" spans="1:5" ht="25.5" x14ac:dyDescent="0.25">
      <c r="A115" s="115">
        <f t="shared" si="1"/>
        <v>112</v>
      </c>
      <c r="B115" s="115"/>
      <c r="C115" s="96" t="s">
        <v>338</v>
      </c>
      <c r="D115" s="97" t="s">
        <v>11</v>
      </c>
      <c r="E115" s="129">
        <v>185213.64</v>
      </c>
    </row>
    <row r="116" spans="1:5" x14ac:dyDescent="0.25">
      <c r="A116" s="115">
        <f t="shared" si="1"/>
        <v>113</v>
      </c>
      <c r="B116" s="115"/>
      <c r="C116" s="96" t="s">
        <v>339</v>
      </c>
      <c r="D116" s="97" t="s">
        <v>11</v>
      </c>
      <c r="E116" s="129">
        <v>2638.58</v>
      </c>
    </row>
    <row r="117" spans="1:5" x14ac:dyDescent="0.25">
      <c r="A117" s="115">
        <f t="shared" si="1"/>
        <v>114</v>
      </c>
      <c r="B117" s="115"/>
      <c r="C117" s="96" t="s">
        <v>340</v>
      </c>
      <c r="D117" s="97" t="s">
        <v>11</v>
      </c>
      <c r="E117" s="129">
        <v>239832.68</v>
      </c>
    </row>
    <row r="118" spans="1:5" x14ac:dyDescent="0.25">
      <c r="A118" s="115">
        <f t="shared" si="1"/>
        <v>115</v>
      </c>
      <c r="B118" s="115"/>
      <c r="C118" s="96" t="s">
        <v>341</v>
      </c>
      <c r="D118" s="97" t="s">
        <v>11</v>
      </c>
      <c r="E118" s="129">
        <v>1324516.2699999998</v>
      </c>
    </row>
    <row r="119" spans="1:5" x14ac:dyDescent="0.25">
      <c r="A119" s="115">
        <f t="shared" si="1"/>
        <v>116</v>
      </c>
      <c r="B119" s="115"/>
      <c r="C119" s="96" t="s">
        <v>342</v>
      </c>
      <c r="D119" s="97" t="s">
        <v>11</v>
      </c>
      <c r="E119" s="129">
        <v>1053895.54</v>
      </c>
    </row>
    <row r="120" spans="1:5" x14ac:dyDescent="0.25">
      <c r="A120" s="115">
        <f t="shared" si="1"/>
        <v>117</v>
      </c>
      <c r="B120" s="115"/>
      <c r="C120" s="96" t="s">
        <v>343</v>
      </c>
      <c r="D120" s="97" t="s">
        <v>11</v>
      </c>
      <c r="E120" s="129">
        <v>1192609.03</v>
      </c>
    </row>
    <row r="121" spans="1:5" ht="25.5" x14ac:dyDescent="0.25">
      <c r="A121" s="115">
        <f t="shared" si="1"/>
        <v>118</v>
      </c>
      <c r="B121" s="115"/>
      <c r="C121" s="96" t="s">
        <v>344</v>
      </c>
      <c r="D121" s="97" t="s">
        <v>11</v>
      </c>
      <c r="E121" s="129">
        <v>270259.48000000004</v>
      </c>
    </row>
    <row r="122" spans="1:5" x14ac:dyDescent="0.25">
      <c r="A122" s="115">
        <f t="shared" si="1"/>
        <v>119</v>
      </c>
      <c r="B122" s="115"/>
      <c r="C122" s="96" t="s">
        <v>345</v>
      </c>
      <c r="D122" s="97" t="s">
        <v>11</v>
      </c>
      <c r="E122" s="129">
        <v>400134.64</v>
      </c>
    </row>
    <row r="123" spans="1:5" ht="25.5" x14ac:dyDescent="0.25">
      <c r="A123" s="115">
        <f t="shared" si="1"/>
        <v>120</v>
      </c>
      <c r="B123" s="115"/>
      <c r="C123" s="96" t="s">
        <v>346</v>
      </c>
      <c r="D123" s="97" t="s">
        <v>11</v>
      </c>
      <c r="E123" s="129">
        <v>558411.02</v>
      </c>
    </row>
    <row r="124" spans="1:5" x14ac:dyDescent="0.25">
      <c r="A124" s="115">
        <f t="shared" si="1"/>
        <v>121</v>
      </c>
      <c r="B124" s="115"/>
      <c r="C124" s="96" t="s">
        <v>347</v>
      </c>
      <c r="D124" s="97" t="s">
        <v>11</v>
      </c>
      <c r="E124" s="129">
        <v>248563.57</v>
      </c>
    </row>
    <row r="125" spans="1:5" x14ac:dyDescent="0.25">
      <c r="A125" s="115">
        <f t="shared" si="1"/>
        <v>122</v>
      </c>
      <c r="B125" s="115"/>
      <c r="C125" s="96" t="s">
        <v>348</v>
      </c>
      <c r="D125" s="97" t="s">
        <v>11</v>
      </c>
      <c r="E125" s="129">
        <v>598757.32000000007</v>
      </c>
    </row>
    <row r="126" spans="1:5" ht="25.5" x14ac:dyDescent="0.25">
      <c r="A126" s="115">
        <f t="shared" si="1"/>
        <v>123</v>
      </c>
      <c r="B126" s="115"/>
      <c r="C126" s="96" t="s">
        <v>349</v>
      </c>
      <c r="D126" s="97" t="s">
        <v>11</v>
      </c>
      <c r="E126" s="129">
        <v>375222.19999999995</v>
      </c>
    </row>
    <row r="127" spans="1:5" x14ac:dyDescent="0.25">
      <c r="A127" s="115">
        <f t="shared" si="1"/>
        <v>124</v>
      </c>
      <c r="B127" s="115"/>
      <c r="C127" s="96" t="s">
        <v>350</v>
      </c>
      <c r="D127" s="97" t="s">
        <v>11</v>
      </c>
      <c r="E127" s="129">
        <v>165619.25999999998</v>
      </c>
    </row>
    <row r="128" spans="1:5" x14ac:dyDescent="0.25">
      <c r="A128" s="115">
        <f t="shared" si="1"/>
        <v>125</v>
      </c>
      <c r="B128" s="115"/>
      <c r="C128" s="96" t="s">
        <v>351</v>
      </c>
      <c r="D128" s="97" t="s">
        <v>11</v>
      </c>
      <c r="E128" s="129">
        <v>54441.34</v>
      </c>
    </row>
    <row r="129" spans="1:5" x14ac:dyDescent="0.25">
      <c r="A129" s="115">
        <f t="shared" si="1"/>
        <v>126</v>
      </c>
      <c r="B129" s="115"/>
      <c r="C129" s="96" t="s">
        <v>352</v>
      </c>
      <c r="D129" s="97" t="s">
        <v>11</v>
      </c>
      <c r="E129" s="129">
        <v>3142212.19</v>
      </c>
    </row>
    <row r="130" spans="1:5" ht="25.5" x14ac:dyDescent="0.25">
      <c r="A130" s="115">
        <f t="shared" si="1"/>
        <v>127</v>
      </c>
      <c r="B130" s="115"/>
      <c r="C130" s="96" t="s">
        <v>353</v>
      </c>
      <c r="D130" s="97" t="s">
        <v>11</v>
      </c>
      <c r="E130" s="129">
        <v>110686.57</v>
      </c>
    </row>
    <row r="131" spans="1:5" x14ac:dyDescent="0.25">
      <c r="A131" s="115">
        <f t="shared" si="1"/>
        <v>128</v>
      </c>
      <c r="B131" s="115"/>
      <c r="C131" s="96" t="s">
        <v>236</v>
      </c>
      <c r="D131" s="97" t="s">
        <v>11</v>
      </c>
      <c r="E131" s="129">
        <v>190086.35</v>
      </c>
    </row>
    <row r="132" spans="1:5" x14ac:dyDescent="0.25">
      <c r="A132" s="115">
        <f t="shared" si="1"/>
        <v>129</v>
      </c>
      <c r="B132" s="115"/>
      <c r="C132" s="96" t="s">
        <v>354</v>
      </c>
      <c r="D132" s="97" t="s">
        <v>11</v>
      </c>
      <c r="E132" s="129">
        <v>58714.04</v>
      </c>
    </row>
    <row r="133" spans="1:5" x14ac:dyDescent="0.25">
      <c r="A133" s="115">
        <f t="shared" si="1"/>
        <v>130</v>
      </c>
      <c r="B133" s="115"/>
      <c r="C133" s="96" t="s">
        <v>355</v>
      </c>
      <c r="D133" s="97" t="s">
        <v>11</v>
      </c>
      <c r="E133" s="129">
        <v>2095363.24</v>
      </c>
    </row>
    <row r="134" spans="1:5" x14ac:dyDescent="0.25">
      <c r="A134" s="115">
        <f t="shared" ref="A134:A144" si="2">A133+1</f>
        <v>131</v>
      </c>
      <c r="B134" s="115"/>
      <c r="C134" s="96" t="s">
        <v>356</v>
      </c>
      <c r="D134" s="97" t="s">
        <v>11</v>
      </c>
      <c r="E134" s="129">
        <v>667250.78</v>
      </c>
    </row>
    <row r="135" spans="1:5" x14ac:dyDescent="0.25">
      <c r="A135" s="115">
        <f t="shared" si="2"/>
        <v>132</v>
      </c>
      <c r="B135" s="115"/>
      <c r="C135" s="96" t="s">
        <v>357</v>
      </c>
      <c r="D135" s="97" t="s">
        <v>11</v>
      </c>
      <c r="E135" s="129">
        <v>1055088.52</v>
      </c>
    </row>
    <row r="136" spans="1:5" ht="25.5" x14ac:dyDescent="0.25">
      <c r="A136" s="115">
        <f t="shared" si="2"/>
        <v>133</v>
      </c>
      <c r="B136" s="115"/>
      <c r="C136" s="96" t="s">
        <v>358</v>
      </c>
      <c r="D136" s="97" t="s">
        <v>11</v>
      </c>
      <c r="E136" s="129">
        <v>397890.00000000006</v>
      </c>
    </row>
    <row r="137" spans="1:5" ht="25.5" x14ac:dyDescent="0.25">
      <c r="A137" s="115">
        <f t="shared" si="2"/>
        <v>134</v>
      </c>
      <c r="B137" s="115"/>
      <c r="C137" s="96" t="s">
        <v>359</v>
      </c>
      <c r="D137" s="97" t="s">
        <v>11</v>
      </c>
      <c r="E137" s="129">
        <v>97130.74</v>
      </c>
    </row>
    <row r="138" spans="1:5" x14ac:dyDescent="0.25">
      <c r="A138" s="115">
        <f t="shared" si="2"/>
        <v>135</v>
      </c>
      <c r="B138" s="115"/>
      <c r="C138" s="96" t="s">
        <v>360</v>
      </c>
      <c r="D138" s="97" t="s">
        <v>11</v>
      </c>
      <c r="E138" s="129">
        <v>178678.98</v>
      </c>
    </row>
    <row r="139" spans="1:5" x14ac:dyDescent="0.25">
      <c r="A139" s="115">
        <f t="shared" si="2"/>
        <v>136</v>
      </c>
      <c r="B139" s="115"/>
      <c r="C139" s="96" t="s">
        <v>361</v>
      </c>
      <c r="D139" s="97" t="s">
        <v>11</v>
      </c>
      <c r="E139" s="129">
        <v>74584.510000000009</v>
      </c>
    </row>
    <row r="140" spans="1:5" x14ac:dyDescent="0.25">
      <c r="A140" s="115">
        <f t="shared" si="2"/>
        <v>137</v>
      </c>
      <c r="B140" s="115"/>
      <c r="C140" s="96" t="s">
        <v>362</v>
      </c>
      <c r="D140" s="97" t="s">
        <v>11</v>
      </c>
      <c r="E140" s="129">
        <v>281106</v>
      </c>
    </row>
    <row r="141" spans="1:5" x14ac:dyDescent="0.25">
      <c r="A141" s="115">
        <f t="shared" si="2"/>
        <v>138</v>
      </c>
      <c r="B141" s="115"/>
      <c r="C141" s="96" t="s">
        <v>363</v>
      </c>
      <c r="D141" s="97" t="s">
        <v>11</v>
      </c>
      <c r="E141" s="129">
        <v>1791924.43</v>
      </c>
    </row>
    <row r="142" spans="1:5" x14ac:dyDescent="0.25">
      <c r="A142" s="115">
        <f t="shared" si="2"/>
        <v>139</v>
      </c>
      <c r="B142" s="115"/>
      <c r="C142" s="96" t="s">
        <v>364</v>
      </c>
      <c r="D142" s="97" t="s">
        <v>11</v>
      </c>
      <c r="E142" s="129">
        <v>437805.73</v>
      </c>
    </row>
    <row r="143" spans="1:5" x14ac:dyDescent="0.25">
      <c r="A143" s="115">
        <f t="shared" si="2"/>
        <v>140</v>
      </c>
      <c r="B143" s="115"/>
      <c r="C143" s="96" t="s">
        <v>365</v>
      </c>
      <c r="D143" s="97" t="s">
        <v>11</v>
      </c>
      <c r="E143" s="129">
        <v>304639.24</v>
      </c>
    </row>
    <row r="144" spans="1:5" ht="13.5" customHeight="1" x14ac:dyDescent="0.25">
      <c r="A144" s="115">
        <f t="shared" si="2"/>
        <v>141</v>
      </c>
      <c r="B144" s="115"/>
      <c r="C144" s="96" t="s">
        <v>374</v>
      </c>
      <c r="D144" s="97" t="s">
        <v>11</v>
      </c>
      <c r="E144" s="129">
        <v>7503770.4300000006</v>
      </c>
    </row>
  </sheetData>
  <autoFilter ref="A3:E144">
    <filterColumn colId="0" showButton="0"/>
  </autoFilter>
  <mergeCells count="146">
    <mergeCell ref="E2:E3"/>
    <mergeCell ref="A15:B15"/>
    <mergeCell ref="A16:B16"/>
    <mergeCell ref="A17:B17"/>
    <mergeCell ref="A18:B18"/>
    <mergeCell ref="A10:B10"/>
    <mergeCell ref="A11:B11"/>
    <mergeCell ref="A12:B12"/>
    <mergeCell ref="A13:B13"/>
    <mergeCell ref="A14:B14"/>
    <mergeCell ref="D2:D3"/>
    <mergeCell ref="A1:C1"/>
    <mergeCell ref="A6:B6"/>
    <mergeCell ref="A7:B7"/>
    <mergeCell ref="A8:B8"/>
    <mergeCell ref="A9:B9"/>
    <mergeCell ref="A2:B3"/>
    <mergeCell ref="C2:C3"/>
    <mergeCell ref="A4:B4"/>
    <mergeCell ref="A5:B5"/>
    <mergeCell ref="A25:B25"/>
    <mergeCell ref="A19:B19"/>
    <mergeCell ref="A20:B20"/>
    <mergeCell ref="A21:B21"/>
    <mergeCell ref="A22:B22"/>
    <mergeCell ref="A30:B30"/>
    <mergeCell ref="A31:B31"/>
    <mergeCell ref="A32:B32"/>
    <mergeCell ref="A23:B23"/>
    <mergeCell ref="A24:B24"/>
    <mergeCell ref="A33:B33"/>
    <mergeCell ref="A26:B26"/>
    <mergeCell ref="A29:B29"/>
    <mergeCell ref="A27:B27"/>
    <mergeCell ref="A28:B28"/>
    <mergeCell ref="A38:B38"/>
    <mergeCell ref="A39:B39"/>
    <mergeCell ref="A40:B40"/>
    <mergeCell ref="A41:B41"/>
    <mergeCell ref="A34:B34"/>
    <mergeCell ref="A35:B35"/>
    <mergeCell ref="A36:B36"/>
    <mergeCell ref="A37:B37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73:B73"/>
    <mergeCell ref="A55:B55"/>
    <mergeCell ref="A56:B56"/>
    <mergeCell ref="A57:B57"/>
    <mergeCell ref="A52:B52"/>
    <mergeCell ref="A53:B53"/>
    <mergeCell ref="A54:B54"/>
    <mergeCell ref="A63:B63"/>
    <mergeCell ref="A64:B64"/>
    <mergeCell ref="A68:B68"/>
    <mergeCell ref="A69:B69"/>
    <mergeCell ref="A70:B70"/>
    <mergeCell ref="A71:B71"/>
    <mergeCell ref="A72:B72"/>
    <mergeCell ref="A65:B65"/>
    <mergeCell ref="A66:B66"/>
    <mergeCell ref="A67:B67"/>
    <mergeCell ref="A58:B58"/>
    <mergeCell ref="A59:B59"/>
    <mergeCell ref="A60:B60"/>
    <mergeCell ref="A61:B61"/>
    <mergeCell ref="A62:B62"/>
    <mergeCell ref="A78:B78"/>
    <mergeCell ref="A79:B79"/>
    <mergeCell ref="A80:B80"/>
    <mergeCell ref="A81:B81"/>
    <mergeCell ref="A82:B82"/>
    <mergeCell ref="A74:B74"/>
    <mergeCell ref="A75:B75"/>
    <mergeCell ref="A76:B76"/>
    <mergeCell ref="A77:B77"/>
    <mergeCell ref="A88:B88"/>
    <mergeCell ref="A89:B89"/>
    <mergeCell ref="A90:B90"/>
    <mergeCell ref="A91:B91"/>
    <mergeCell ref="A83:B83"/>
    <mergeCell ref="A84:B84"/>
    <mergeCell ref="A85:B85"/>
    <mergeCell ref="A86:B86"/>
    <mergeCell ref="A87:B87"/>
    <mergeCell ref="A96:B96"/>
    <mergeCell ref="A99:B99"/>
    <mergeCell ref="A97:B97"/>
    <mergeCell ref="A98:B98"/>
    <mergeCell ref="A108:B108"/>
    <mergeCell ref="A92:B92"/>
    <mergeCell ref="A93:B93"/>
    <mergeCell ref="A94:B94"/>
    <mergeCell ref="A95:B95"/>
    <mergeCell ref="A103:B103"/>
    <mergeCell ref="A104:B104"/>
    <mergeCell ref="A105:B105"/>
    <mergeCell ref="A106:B106"/>
    <mergeCell ref="A107:B107"/>
    <mergeCell ref="A117:B117"/>
    <mergeCell ref="A100:B100"/>
    <mergeCell ref="A101:B101"/>
    <mergeCell ref="A102:B102"/>
    <mergeCell ref="A118:B118"/>
    <mergeCell ref="A119:B119"/>
    <mergeCell ref="A120:B120"/>
    <mergeCell ref="A112:B112"/>
    <mergeCell ref="A113:B113"/>
    <mergeCell ref="A114:B114"/>
    <mergeCell ref="A115:B115"/>
    <mergeCell ref="A116:B116"/>
    <mergeCell ref="A109:B109"/>
    <mergeCell ref="A110:B110"/>
    <mergeCell ref="A111:B111"/>
    <mergeCell ref="A144:B144"/>
    <mergeCell ref="A141:B141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42:B142"/>
    <mergeCell ref="A143:B143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</mergeCells>
  <printOptions horizontalCentered="1"/>
  <pageMargins left="0.39370078740157483" right="0.19685039370078741" top="0.74803149606299213" bottom="0.74803149606299213" header="0.31496062992125984" footer="0.31496062992125984"/>
  <pageSetup paperSize="9" scale="5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1" t="s">
        <v>130</v>
      </c>
      <c r="B1" s="121"/>
    </row>
    <row r="3" spans="1:2" ht="15.75" x14ac:dyDescent="0.25">
      <c r="A3" s="123" t="s">
        <v>2</v>
      </c>
      <c r="B3" s="36" t="s">
        <v>103</v>
      </c>
    </row>
    <row r="4" spans="1:2" ht="15.75" x14ac:dyDescent="0.25">
      <c r="A4" s="123"/>
      <c r="B4" s="36" t="s">
        <v>106</v>
      </c>
    </row>
    <row r="5" spans="1:2" ht="15.75" x14ac:dyDescent="0.25">
      <c r="A5" s="123"/>
      <c r="B5" s="36" t="s">
        <v>109</v>
      </c>
    </row>
    <row r="6" spans="1:2" ht="15.75" x14ac:dyDescent="0.25">
      <c r="A6" s="123"/>
      <c r="B6" s="36" t="s">
        <v>111</v>
      </c>
    </row>
    <row r="7" spans="1:2" ht="15.75" x14ac:dyDescent="0.25">
      <c r="A7" s="123"/>
      <c r="B7" s="36" t="s">
        <v>112</v>
      </c>
    </row>
    <row r="8" spans="1:2" ht="15.75" x14ac:dyDescent="0.25">
      <c r="A8" s="123"/>
      <c r="B8" s="36" t="s">
        <v>122</v>
      </c>
    </row>
    <row r="9" spans="1:2" ht="15.75" x14ac:dyDescent="0.25">
      <c r="A9" s="124" t="s">
        <v>133</v>
      </c>
      <c r="B9" s="37" t="s">
        <v>99</v>
      </c>
    </row>
    <row r="10" spans="1:2" ht="15.75" x14ac:dyDescent="0.25">
      <c r="A10" s="124"/>
      <c r="B10" s="37" t="s">
        <v>101</v>
      </c>
    </row>
    <row r="11" spans="1:2" ht="15.75" x14ac:dyDescent="0.25">
      <c r="A11" s="124"/>
      <c r="B11" s="37" t="s">
        <v>104</v>
      </c>
    </row>
    <row r="12" spans="1:2" ht="15.75" x14ac:dyDescent="0.25">
      <c r="A12" s="124"/>
      <c r="B12" s="37" t="s">
        <v>116</v>
      </c>
    </row>
    <row r="13" spans="1:2" ht="15.75" x14ac:dyDescent="0.25">
      <c r="A13" s="125" t="s">
        <v>1</v>
      </c>
      <c r="B13" s="38" t="s">
        <v>107</v>
      </c>
    </row>
    <row r="14" spans="1:2" ht="15.75" x14ac:dyDescent="0.25">
      <c r="A14" s="125"/>
      <c r="B14" s="38" t="s">
        <v>108</v>
      </c>
    </row>
    <row r="15" spans="1:2" ht="15.75" x14ac:dyDescent="0.25">
      <c r="A15" s="125"/>
      <c r="B15" s="38" t="s">
        <v>118</v>
      </c>
    </row>
    <row r="16" spans="1:2" ht="15.75" x14ac:dyDescent="0.25">
      <c r="A16" s="125"/>
      <c r="B16" s="38" t="s">
        <v>125</v>
      </c>
    </row>
    <row r="17" spans="1:2" ht="15.75" x14ac:dyDescent="0.25">
      <c r="A17" s="125"/>
      <c r="B17" s="38" t="s">
        <v>129</v>
      </c>
    </row>
    <row r="18" spans="1:2" ht="15.75" x14ac:dyDescent="0.25">
      <c r="A18" s="126" t="s">
        <v>4</v>
      </c>
      <c r="B18" s="39" t="s">
        <v>98</v>
      </c>
    </row>
    <row r="19" spans="1:2" ht="15.75" x14ac:dyDescent="0.25">
      <c r="A19" s="126"/>
      <c r="B19" s="39" t="s">
        <v>102</v>
      </c>
    </row>
    <row r="20" spans="1:2" ht="15.75" x14ac:dyDescent="0.25">
      <c r="A20" s="126"/>
      <c r="B20" s="39" t="s">
        <v>113</v>
      </c>
    </row>
    <row r="21" spans="1:2" ht="15.75" x14ac:dyDescent="0.25">
      <c r="A21" s="126"/>
      <c r="B21" s="39" t="s">
        <v>117</v>
      </c>
    </row>
    <row r="22" spans="1:2" ht="15.75" x14ac:dyDescent="0.25">
      <c r="A22" s="126"/>
      <c r="B22" s="39" t="s">
        <v>121</v>
      </c>
    </row>
    <row r="23" spans="1:2" ht="15.75" x14ac:dyDescent="0.25">
      <c r="A23" s="126"/>
      <c r="B23" s="39" t="s">
        <v>123</v>
      </c>
    </row>
    <row r="24" spans="1:2" ht="15.75" customHeight="1" x14ac:dyDescent="0.25">
      <c r="A24" s="126"/>
      <c r="B24" s="39" t="s">
        <v>126</v>
      </c>
    </row>
    <row r="25" spans="1:2" ht="15.75" customHeight="1" x14ac:dyDescent="0.25">
      <c r="A25" s="126"/>
      <c r="B25" s="39" t="s">
        <v>127</v>
      </c>
    </row>
    <row r="26" spans="1:2" ht="15.75" customHeight="1" x14ac:dyDescent="0.25">
      <c r="A26" s="12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7" t="s">
        <v>3</v>
      </c>
      <c r="B28" s="42" t="s">
        <v>97</v>
      </c>
    </row>
    <row r="29" spans="1:2" ht="15.75" customHeight="1" x14ac:dyDescent="0.25">
      <c r="A29" s="127"/>
      <c r="B29" s="42" t="s">
        <v>100</v>
      </c>
    </row>
    <row r="30" spans="1:2" ht="15.75" customHeight="1" x14ac:dyDescent="0.25">
      <c r="A30" s="127"/>
      <c r="B30" s="42" t="s">
        <v>105</v>
      </c>
    </row>
    <row r="31" spans="1:2" ht="15.75" customHeight="1" x14ac:dyDescent="0.25">
      <c r="A31" s="127"/>
      <c r="B31" s="42" t="s">
        <v>120</v>
      </c>
    </row>
    <row r="32" spans="1:2" ht="15.75" customHeight="1" x14ac:dyDescent="0.25">
      <c r="A32" s="127"/>
      <c r="B32" s="42" t="s">
        <v>124</v>
      </c>
    </row>
    <row r="33" spans="1:2" ht="15.75" customHeight="1" x14ac:dyDescent="0.25">
      <c r="A33" s="128" t="s">
        <v>151</v>
      </c>
      <c r="B33" s="38" t="s">
        <v>161</v>
      </c>
    </row>
    <row r="34" spans="1:2" ht="15.75" x14ac:dyDescent="0.25">
      <c r="A34" s="128"/>
      <c r="B34" s="38" t="s">
        <v>160</v>
      </c>
    </row>
    <row r="35" spans="1:2" ht="16.5" customHeight="1" x14ac:dyDescent="0.25">
      <c r="A35" s="120" t="s">
        <v>6</v>
      </c>
      <c r="B35" s="43" t="s">
        <v>114</v>
      </c>
    </row>
    <row r="36" spans="1:2" ht="15.75" customHeight="1" x14ac:dyDescent="0.25">
      <c r="A36" s="120"/>
      <c r="B36" s="43" t="s">
        <v>115</v>
      </c>
    </row>
    <row r="37" spans="1:2" ht="15.75" customHeight="1" x14ac:dyDescent="0.25">
      <c r="A37" s="12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2" t="s">
        <v>152</v>
      </c>
      <c r="B41" s="45" t="s">
        <v>164</v>
      </c>
    </row>
    <row r="42" spans="1:2" ht="15.75" x14ac:dyDescent="0.25">
      <c r="A42" s="122"/>
      <c r="B42" s="45" t="s">
        <v>166</v>
      </c>
    </row>
    <row r="43" spans="1:2" ht="15.75" x14ac:dyDescent="0.25">
      <c r="A43" s="12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Шаблон</vt:lpstr>
      <vt:lpstr>Регионы</vt:lpstr>
      <vt:lpstr>Подтипы активов</vt:lpstr>
      <vt:lpstr>Шаблон!Область_печати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2022-03-02T12:50:22Z</cp:lastPrinted>
  <dcterms:created xsi:type="dcterms:W3CDTF">2015-05-06T12:48:51Z</dcterms:created>
  <dcterms:modified xsi:type="dcterms:W3CDTF">2022-12-16T07:22:43Z</dcterms:modified>
</cp:coreProperties>
</file>