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ИБЭС\2022.00.00_ППП\Документы от ПКУ\"/>
    </mc:Choice>
  </mc:AlternateContent>
  <xr:revisionPtr revIDLastSave="0" documentId="13_ncr:1_{E34B4D09-3EEF-4322-9D77-AE306D5C39A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от 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<sst xmlns="http://schemas.openxmlformats.org/spreadsheetml/2006/main" count="20" uniqueCount="20">
  <si>
    <t>№ п/п</t>
  </si>
  <si>
    <t>Веряскина Ольга Валерьевна, КД 447-11/КДИ/50-03 от 15.06.2011, определение АС Тюменской области от 01.12.2021 по делу А70-7859/2021 о включение в РТК третьей очереди</t>
  </si>
  <si>
    <t>Дмитриева Вера Ивановна, КД 540-11/КДИ/50-03 от 05.07.2011, решение Центрального районного суда г. Тюмени от 17.04.2018 по делу 2-2937/2018</t>
  </si>
  <si>
    <t>Иванова Анна Александровна, КД 417-11/КДИ/50-03 от 07.06.2011, решение Ленинского районного суда г. Тюмени от 19.11.2018 по делу 2-2513/2018</t>
  </si>
  <si>
    <t>Каблуков Андрей Алексеевич, КД 505-11/КДИ/50-03 от 28.06.2011, решение Тюменского районного суда Тюменской области от 28.05.2019 по делу 2-16/2019</t>
  </si>
  <si>
    <t>Каленчин Александр Геннадьевич, КД 559-11/КДИ/50-03 от 08.07.2011, решение Нижнетавдинского районного суда Тюменской области от 23.10.2018 по делу 2-469/2018</t>
  </si>
  <si>
    <t>Кощеев Александр Евстафьевич, КД 478-11/КДИ/50-03 от 21.06.2011, решение Тюменского районного суда Тюменской области от 16.04.2018 по делу 2-863/2018</t>
  </si>
  <si>
    <t>Мальцева Анна Владимировна, КД 547-11/КДИ/50-03 от 06.07.2011, решение Тюменского районного суда Тюменской области от 15.10.2018 по делу 2-809/2018</t>
  </si>
  <si>
    <t>Мальцева (Подкидышева) Валентина Владимировна, КД 495-11/КДИ/50-03 от 24.06.2011, решение Тюменского районного суда Тюменской области от 21.05.2018 по делу 2-941/2018</t>
  </si>
  <si>
    <t>Сабанова Любовь Аркадбевна, КД 496-11/КДИ/50-03 от 24.06.2011, решение Тюменского районного суда Тюменской области от 21.05.2018 по делу 2-942/2018</t>
  </si>
  <si>
    <t>Сорин Антон Сергеевич, КД 483-11/КДИ/50-03 от 23.06.2011, решение Ленинского районного суда Тюменской области от 11.07.2019 по делу 2-81/2019</t>
  </si>
  <si>
    <t>Цывкунова Надежда Валерьевна, КД 506-11/КДИ/50-03 от 28.06.2011, решение Тюменского районного суда Тюменской области от 04.12.2018 по делу 2-977/2018</t>
  </si>
  <si>
    <t>Шабунин Олег Сергеевич, КД 533-11/КДИ/50-03 от 05.07.2011, решение Калининского районного суда Тюменской области от 24.05.2018 по делу 2-1542/2018</t>
  </si>
  <si>
    <t>Шермухамедов Бахтияр Ормошбекович, КД 467-11/КДИ/50-03 от 17.06.2011, решение Калининского районного суда Тюменской области от 10.11.2018 по делу 2-1247/2020</t>
  </si>
  <si>
    <t>Итого:</t>
  </si>
  <si>
    <t>Наименование позиции</t>
  </si>
  <si>
    <t>Права требования к 13 физическим лицам</t>
  </si>
  <si>
    <t>Расшифровка сборных лотов</t>
  </si>
  <si>
    <t>Сумма долга, руб.</t>
  </si>
  <si>
    <t>Лот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</si>
</sst>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5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2" xr:uid="{00000000-0005-0000-0000-000001000000}"/>
    <cellStyle name="Финансовый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49"/>
  <sheetViews>
    <sheetView tabSelected="1" zoomScaleNormal="100" workbookViewId="0">
      <pane ySplit="5" topLeftCell="A6" activePane="bottomLeft" state="frozen"/>
      <selection pane="bottomLeft" activeCell="A5" sqref="A5"/>
    </sheetView>
  </sheetViews>
  <sheetFormatPr defaultRowHeight="15" x14ac:dyDescent="0.25"/>
  <cols>
    <col min="1" max="1" width="6.28515625" customWidth="1"/>
    <col min="2" max="2" width="146.85546875" style="3" customWidth="1"/>
    <col min="3" max="3" width="23.5703125" customWidth="1"/>
  </cols>
  <sheetData>
    <row r="2" spans="1:3" x14ac:dyDescent="0.25">
      <c r="B2" s="9" t="s">
        <v>17</v>
      </c>
    </row>
    <row r="4" spans="1:3" x14ac:dyDescent="0.25">
      <c r="A4" s="11" t="s">
        <v>19</v>
      </c>
      <c r="B4" s="12" t="s">
        <v>16</v>
      </c>
      <c r="C4" s="14" t="s">
        <v>18</v>
      </c>
    </row>
    <row r="5" spans="1:3" x14ac:dyDescent="0.25">
      <c r="A5" s="11" t="s">
        <v>0</v>
      </c>
      <c r="B5" s="13" t="s">
        <v>15</v>
      </c>
      <c r="C5" s="14"/>
    </row>
    <row r="6" spans="1:3" s="1" customFormat="1" ht="25.5" x14ac:dyDescent="0.25">
      <c r="A6" s="4">
        <v>1</v>
      </c>
      <c r="B6" s="5" t="s">
        <v>1</v>
      </c>
      <c r="C6" s="6">
        <v>8084364.6299999999</v>
      </c>
    </row>
    <row r="7" spans="1:3" s="1" customFormat="1" ht="25.5" x14ac:dyDescent="0.25">
      <c r="A7" s="4">
        <v>2</v>
      </c>
      <c r="B7" s="5" t="s">
        <v>2</v>
      </c>
      <c r="C7" s="6">
        <v>9910509.0099999998</v>
      </c>
    </row>
    <row r="8" spans="1:3" s="1" customFormat="1" ht="25.5" x14ac:dyDescent="0.25">
      <c r="A8" s="4">
        <f t="shared" ref="A8:A18" si="0">A7+1</f>
        <v>3</v>
      </c>
      <c r="B8" s="5" t="s">
        <v>3</v>
      </c>
      <c r="C8" s="6">
        <v>9906985.0999999996</v>
      </c>
    </row>
    <row r="9" spans="1:3" s="1" customFormat="1" ht="25.5" x14ac:dyDescent="0.25">
      <c r="A9" s="4">
        <f t="shared" si="0"/>
        <v>4</v>
      </c>
      <c r="B9" s="5" t="s">
        <v>4</v>
      </c>
      <c r="C9" s="6">
        <v>9906985.0999999996</v>
      </c>
    </row>
    <row r="10" spans="1:3" s="1" customFormat="1" ht="25.5" x14ac:dyDescent="0.25">
      <c r="A10" s="4">
        <f t="shared" si="0"/>
        <v>5</v>
      </c>
      <c r="B10" s="5" t="s">
        <v>5</v>
      </c>
      <c r="C10" s="6">
        <v>9910508.9499999993</v>
      </c>
    </row>
    <row r="11" spans="1:3" s="1" customFormat="1" ht="25.5" x14ac:dyDescent="0.25">
      <c r="A11" s="4">
        <f t="shared" si="0"/>
        <v>6</v>
      </c>
      <c r="B11" s="5" t="s">
        <v>6</v>
      </c>
      <c r="C11" s="6">
        <v>9906985.0999999996</v>
      </c>
    </row>
    <row r="12" spans="1:3" s="1" customFormat="1" ht="25.5" x14ac:dyDescent="0.25">
      <c r="A12" s="4">
        <f t="shared" si="0"/>
        <v>7</v>
      </c>
      <c r="B12" s="5" t="s">
        <v>7</v>
      </c>
      <c r="C12" s="6">
        <v>6798929.7000000002</v>
      </c>
    </row>
    <row r="13" spans="1:3" s="1" customFormat="1" ht="25.5" x14ac:dyDescent="0.25">
      <c r="A13" s="4">
        <f t="shared" si="0"/>
        <v>8</v>
      </c>
      <c r="B13" s="5" t="s">
        <v>8</v>
      </c>
      <c r="C13" s="6">
        <v>9857540.8000000007</v>
      </c>
    </row>
    <row r="14" spans="1:3" s="1" customFormat="1" ht="25.5" x14ac:dyDescent="0.25">
      <c r="A14" s="4">
        <f t="shared" si="0"/>
        <v>9</v>
      </c>
      <c r="B14" s="5" t="s">
        <v>9</v>
      </c>
      <c r="C14" s="6">
        <v>9881343.3200000003</v>
      </c>
    </row>
    <row r="15" spans="1:3" s="1" customFormat="1" ht="25.5" x14ac:dyDescent="0.25">
      <c r="A15" s="4">
        <f t="shared" si="0"/>
        <v>10</v>
      </c>
      <c r="B15" s="5" t="s">
        <v>10</v>
      </c>
      <c r="C15" s="6">
        <v>9840222.5899999999</v>
      </c>
    </row>
    <row r="16" spans="1:3" s="1" customFormat="1" ht="25.5" x14ac:dyDescent="0.25">
      <c r="A16" s="4">
        <f t="shared" si="0"/>
        <v>11</v>
      </c>
      <c r="B16" s="5" t="s">
        <v>11</v>
      </c>
      <c r="C16" s="6">
        <v>9826470.8399999999</v>
      </c>
    </row>
    <row r="17" spans="1:3" s="1" customFormat="1" ht="25.5" x14ac:dyDescent="0.25">
      <c r="A17" s="4">
        <f t="shared" si="0"/>
        <v>12</v>
      </c>
      <c r="B17" s="5" t="s">
        <v>12</v>
      </c>
      <c r="C17" s="6">
        <v>9836274.5099999998</v>
      </c>
    </row>
    <row r="18" spans="1:3" s="1" customFormat="1" ht="25.5" x14ac:dyDescent="0.25">
      <c r="A18" s="4">
        <f t="shared" si="0"/>
        <v>13</v>
      </c>
      <c r="B18" s="5" t="s">
        <v>13</v>
      </c>
      <c r="C18" s="6">
        <v>9808054.4199999999</v>
      </c>
    </row>
    <row r="19" spans="1:3" x14ac:dyDescent="0.25">
      <c r="A19" s="7"/>
      <c r="B19" s="10" t="s">
        <v>14</v>
      </c>
      <c r="C19" s="8">
        <f>SUM(C6:C18)</f>
        <v>123475174.07000002</v>
      </c>
    </row>
    <row r="20" spans="1:3" ht="22.15" customHeight="1" x14ac:dyDescent="0.25">
      <c r="B20" s="2"/>
      <c r="C20" s="1"/>
    </row>
    <row r="21" spans="1:3" x14ac:dyDescent="0.25">
      <c r="B21" s="2"/>
      <c r="C21" s="1"/>
    </row>
    <row r="22" spans="1:3" x14ac:dyDescent="0.25">
      <c r="B22" s="2"/>
      <c r="C22" s="1"/>
    </row>
    <row r="23" spans="1:3" x14ac:dyDescent="0.25">
      <c r="B23" s="2"/>
      <c r="C23" s="1"/>
    </row>
    <row r="24" spans="1:3" x14ac:dyDescent="0.25">
      <c r="B24" s="2"/>
      <c r="C24" s="1"/>
    </row>
    <row r="25" spans="1:3" x14ac:dyDescent="0.25">
      <c r="B25" s="2"/>
      <c r="C25" s="1"/>
    </row>
    <row r="26" spans="1:3" x14ac:dyDescent="0.25">
      <c r="B26" s="2"/>
      <c r="C26" s="1"/>
    </row>
    <row r="27" spans="1:3" x14ac:dyDescent="0.25">
      <c r="B27" s="2"/>
      <c r="C27" s="1"/>
    </row>
    <row r="28" spans="1:3" x14ac:dyDescent="0.25">
      <c r="B28" s="2"/>
      <c r="C28" s="1"/>
    </row>
    <row r="29" spans="1:3" x14ac:dyDescent="0.25">
      <c r="B29" s="2"/>
      <c r="C29" s="1"/>
    </row>
    <row r="30" spans="1:3" x14ac:dyDescent="0.25">
      <c r="B30" s="2"/>
      <c r="C30" s="1"/>
    </row>
    <row r="31" spans="1:3" x14ac:dyDescent="0.25">
      <c r="B31" s="2"/>
      <c r="C31" s="1"/>
    </row>
    <row r="32" spans="1:3" x14ac:dyDescent="0.25">
      <c r="B32" s="2"/>
      <c r="C32" s="1"/>
    </row>
    <row r="33" spans="2:3" x14ac:dyDescent="0.25">
      <c r="B33" s="2"/>
      <c r="C33" s="1"/>
    </row>
    <row r="34" spans="2:3" x14ac:dyDescent="0.25">
      <c r="B34" s="2"/>
      <c r="C34" s="1"/>
    </row>
    <row r="35" spans="2:3" x14ac:dyDescent="0.25">
      <c r="B35" s="2"/>
      <c r="C35" s="1"/>
    </row>
    <row r="36" spans="2:3" x14ac:dyDescent="0.25">
      <c r="B36" s="2"/>
      <c r="C36" s="1"/>
    </row>
    <row r="37" spans="2:3" x14ac:dyDescent="0.25">
      <c r="B37" s="2"/>
      <c r="C37" s="1"/>
    </row>
    <row r="38" spans="2:3" x14ac:dyDescent="0.25">
      <c r="B38" s="2"/>
      <c r="C38" s="1"/>
    </row>
    <row r="39" spans="2:3" x14ac:dyDescent="0.25">
      <c r="B39" s="2"/>
      <c r="C39" s="1"/>
    </row>
    <row r="40" spans="2:3" x14ac:dyDescent="0.25">
      <c r="B40" s="2"/>
      <c r="C40" s="1"/>
    </row>
    <row r="41" spans="2:3" x14ac:dyDescent="0.25">
      <c r="B41" s="2"/>
      <c r="C41" s="1"/>
    </row>
    <row r="42" spans="2:3" x14ac:dyDescent="0.25">
      <c r="B42" s="2"/>
      <c r="C42" s="1"/>
    </row>
    <row r="43" spans="2:3" x14ac:dyDescent="0.25">
      <c r="B43" s="2"/>
      <c r="C43" s="1"/>
    </row>
    <row r="44" spans="2:3" x14ac:dyDescent="0.25">
      <c r="B44" s="2"/>
      <c r="C44" s="1"/>
    </row>
    <row r="45" spans="2:3" x14ac:dyDescent="0.25">
      <c r="B45" s="2"/>
      <c r="C45" s="1"/>
    </row>
    <row r="46" spans="2:3" x14ac:dyDescent="0.25">
      <c r="B46" s="2"/>
      <c r="C46" s="1"/>
    </row>
    <row r="47" spans="2:3" x14ac:dyDescent="0.25">
      <c r="B47" s="2"/>
      <c r="C47" s="1"/>
    </row>
    <row r="48" spans="2:3" x14ac:dyDescent="0.25">
      <c r="B48" s="2"/>
      <c r="C48" s="1"/>
    </row>
    <row r="49" spans="2:3" x14ac:dyDescent="0.25">
      <c r="B49" s="2"/>
      <c r="C49" s="1"/>
    </row>
  </sheetData>
  <mergeCells count="1">
    <mergeCell ref="C4:C5"/>
  </mergeCells>
  <pageMargins left="0.31496062992125984" right="0.31496062992125984" top="0.35433070866141736" bottom="0.35433070866141736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Туркова Ольга Владимировна</dc:creator>
  <cp:lastModifiedBy>Дмитриева Екатерина Владимировна</cp:lastModifiedBy>
  <cp:lastPrinted>2022-03-21T10:18:40Z</cp:lastPrinted>
  <dcterms:created xsi:type="dcterms:W3CDTF">2022-01-21T08:27:28Z</dcterms:created>
  <dcterms:modified xsi:type="dcterms:W3CDTF">2022-12-14T09:44:29Z</dcterms:modified>
</cp:coreProperties>
</file>