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080" tabRatio="764" activeTab="0"/>
  </bookViews>
  <sheets>
    <sheet name="Расшифровка сборного лота № 15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<sst xmlns="http://schemas.openxmlformats.org/spreadsheetml/2006/main" count="21" uniqueCount="21">
  <si>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Сумма долга, руб.</t>
  </si>
  <si>
    <t>№ п/п</t>
  </si>
  <si>
    <t>Итого:</t>
  </si>
  <si>
    <t>Права требования к 17 физическим лицам, г. Москва</t>
  </si>
  <si>
    <t>Горбачев Сергей Вячеславович, Горбачева Людмила Николаевна КД 106/329 от 11.11.2013</t>
  </si>
  <si>
    <t>Трофимов Денис Анатольевич, КД 317/342 от 28.12.2012, решение Гагаринского районного суда г. Москвы от 23.03.2017 по делу 02-1001/2017</t>
  </si>
  <si>
    <t>Калиниченко Андрей Александрович КД 066/739 от 31.05.2012, решение Гагаринского районного суда города Москвы от 11.07.2019 по делу 02-2446/2019</t>
  </si>
  <si>
    <t>Астахов Геннадий Валентинович КД 010/660 от 28.06.2011, решение Королевского городского суда Московской области от 18.09.2019 по делу 2-2693/2019</t>
  </si>
  <si>
    <t>Черемин Михаил Генриевич КД 565/027 от 29.05.2009, решение Зареченского районного суда г. Тулы от 13.01.2010 по делу 2-31/2010</t>
  </si>
  <si>
    <t>Крочак Денис Васильевич солидарно с Квиленковым Леонидом Викторовичем, КД 199-КФ от 10.04.2009, решение Федерального суда общей юрисдикции Дзержинского района г. Новосибирска от 30.12.2009 по делу 2-3833/09, заочное решение Дзержинского районного суда г. Новосибирска от 15.10.2010 по делу 2-2388/10</t>
  </si>
  <si>
    <t xml:space="preserve">Сальников Денис Михайлович, КД 444/204 от 18.01.2008, решение мирового судьи судебного участка № 213 Ломоносовского района г. Москвы от 19.11.2020 по делу 2-461/20 </t>
  </si>
  <si>
    <t>Фролов Сергей Михайлович КД 005/5680 от 29.05.2012, решение Привокзального районного суда г. Тулы от 23.06.2020 по делу №2-774/2020, апелляционное определение Тульского областного суда от 21.07.2021 по делу №33-2160</t>
  </si>
  <si>
    <t>Морозков Вячеслав Юрьевич КД 110/022 от 09.07.2014. Решение Видновского городского суда Московской области от 19.12.2019 по делу № 2-4357/2019</t>
  </si>
  <si>
    <t>Шарапов Юрий Александрович КД 027/770 от 12.03.2014, заочное решение Можайского городского суда Московской области от 29.02.2016 по делу 2-433/16</t>
  </si>
  <si>
    <t>Храбовченко Варвара Александровна КД 054/028, заочное решение и определение об исправлении описки Мирового судьи судебного участка №102 Центрального района г. Сочи Краснодарского края от 25.02.2022 по делу №2-12/102-22</t>
  </si>
  <si>
    <t>Насруллаева Зумруд Гасановна, КД 146 от 27.09.2013, судебный приказ мирового судьи судебного участка 180 Павлово-Посадского судебного района Московской области от 10.08.2020 по делу 2-1661/2020</t>
  </si>
  <si>
    <t>Измайлов Магомет Мажитович солидарно с Измайловым Исой Мажитовичем, Измайловым Хизиром Мажитовичем, КД 048/914 от 14.09.2015, решение Гагаринского районного суда города Москвы от 13.03.2019 по делу 2-449/2019</t>
  </si>
  <si>
    <t>Рассказов Андрей Васильевич Доп соглашение об овердрафте 554/513 от 01.06.2010. Решение Вышневолоцкого межрайонного суда Тверской области по делу №2-2-8/2022 от 28.01.2022</t>
  </si>
  <si>
    <t xml:space="preserve">Панарин Алексей Иванович солидарно с Панариной Юлией Владимировной, КД 122/808 от 09.12.2016, решение Гагаринского районного суда г. Москвы от 11.12.2019 по делу 02-2465/2019 </t>
  </si>
  <si>
    <t xml:space="preserve">Овсянников Алексей Александрович КД 001/050 от 12.01.2016, решение Гагаринского районного суда города Москвы от 01.12.2021 по делу №2-5141/21 </t>
  </si>
  <si>
    <t xml:space="preserve">Шахматов Павел Евгеньевич, Шахматова Анастасия Андреевна КД 002/161 от 27.05.2013, КД 028/866 от 17.04.2013, решение Октябрьского районного суда г. Самары от 13.01.2020 по делу 2-278/2020, решение Гагаринского районного суда г. Москвы от 23.12.2019 по гражданскому делу 2-2463/2019, определение Гагаринского районного суда г. Москвы от 02.03.2022 по гражданскому делу №2-2463/2019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</si>
</sst>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&quot;&quot;#,##0.00"/>
    <numFmt numFmtId="175" formatCode="#,###,##0.00;\-#,##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0" fillId="0" borderId="10" xfId="0" applyFont="1" applyFill="1" applyBorder="1" applyAlignment="1">
      <alignment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4" xfId="53"/>
    <cellStyle name="Обычный 2" xfId="54"/>
    <cellStyle name="Обычный 2 2" xfId="55"/>
    <cellStyle name="Обычный 2 5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21"/>
  <sheetViews>
    <sheetView tabSelected="1" zoomScale="85" zoomScaleNormal="85" zoomScalePageLayoutView="0" workbookViewId="0" topLeftCell="A1">
      <selection activeCell="B18" sqref="B18"/>
    </sheetView>
  </sheetViews>
  <sheetFormatPr defaultColWidth="9.140625" defaultRowHeight="15"/>
  <cols>
    <col min="2" max="2" width="124.57421875" style="1" customWidth="1"/>
    <col min="3" max="3" width="26.7109375" style="5" customWidth="1"/>
  </cols>
  <sheetData>
    <row r="1" spans="1:3" ht="30.75" customHeight="1">
      <c r="A1" s="2" t="s">
        <v>1</v>
      </c>
      <c r="B1" s="2" t="s">
        <v>3</v>
      </c>
      <c r="C1" s="6" t="s">
        <v>0</v>
      </c>
    </row>
    <row r="2" spans="1:3" ht="15.75">
      <c r="A2" s="7">
        <v>1</v>
      </c>
      <c r="B2" s="11" t="s">
        <v>4</v>
      </c>
      <c r="C2" s="9">
        <v>241147.58</v>
      </c>
    </row>
    <row r="3" spans="1:3" ht="30" customHeight="1">
      <c r="A3" s="7">
        <v>2</v>
      </c>
      <c r="B3" s="11" t="s">
        <v>5</v>
      </c>
      <c r="C3" s="9">
        <v>204165.78</v>
      </c>
    </row>
    <row r="4" spans="1:3" ht="30" customHeight="1">
      <c r="A4" s="7">
        <v>3</v>
      </c>
      <c r="B4" s="11" t="s">
        <v>16</v>
      </c>
      <c r="C4" s="9">
        <v>78006143.16</v>
      </c>
    </row>
    <row r="5" spans="1:3" ht="30" customHeight="1">
      <c r="A5" s="7">
        <v>4</v>
      </c>
      <c r="B5" s="11" t="s">
        <v>6</v>
      </c>
      <c r="C5" s="9">
        <v>3576869.4099999997</v>
      </c>
    </row>
    <row r="6" spans="1:3" ht="30" customHeight="1">
      <c r="A6" s="7">
        <v>5</v>
      </c>
      <c r="B6" s="11" t="s">
        <v>7</v>
      </c>
      <c r="C6" s="9">
        <v>636196.14</v>
      </c>
    </row>
    <row r="7" spans="1:3" ht="30" customHeight="1">
      <c r="A7" s="7">
        <v>6</v>
      </c>
      <c r="B7" s="11" t="s">
        <v>8</v>
      </c>
      <c r="C7" s="9">
        <v>2428228.66</v>
      </c>
    </row>
    <row r="8" spans="1:3" ht="45" customHeight="1">
      <c r="A8" s="7">
        <v>7</v>
      </c>
      <c r="B8" s="11" t="s">
        <v>9</v>
      </c>
      <c r="C8" s="9">
        <v>417172.59</v>
      </c>
    </row>
    <row r="9" spans="1:3" ht="30" customHeight="1">
      <c r="A9" s="7">
        <v>8</v>
      </c>
      <c r="B9" s="11" t="s">
        <v>10</v>
      </c>
      <c r="C9" s="9">
        <v>47686.47</v>
      </c>
    </row>
    <row r="10" spans="1:3" ht="30" customHeight="1">
      <c r="A10" s="7">
        <v>9</v>
      </c>
      <c r="B10" s="11" t="s">
        <v>11</v>
      </c>
      <c r="C10" s="9">
        <v>397840.62999999995</v>
      </c>
    </row>
    <row r="11" spans="1:3" ht="30" customHeight="1">
      <c r="A11" s="7">
        <v>10</v>
      </c>
      <c r="B11" s="11" t="s">
        <v>12</v>
      </c>
      <c r="C11" s="9">
        <v>116386.99</v>
      </c>
    </row>
    <row r="12" spans="1:3" ht="30" customHeight="1">
      <c r="A12" s="7">
        <v>11</v>
      </c>
      <c r="B12" s="11" t="s">
        <v>17</v>
      </c>
      <c r="C12" s="9">
        <v>751078.3300000001</v>
      </c>
    </row>
    <row r="13" spans="1:3" ht="30" customHeight="1">
      <c r="A13" s="7">
        <v>12</v>
      </c>
      <c r="B13" s="11" t="s">
        <v>13</v>
      </c>
      <c r="C13" s="9">
        <v>2954974.8</v>
      </c>
    </row>
    <row r="14" spans="1:3" ht="30" customHeight="1">
      <c r="A14" s="7">
        <v>13</v>
      </c>
      <c r="B14" s="11" t="s">
        <v>14</v>
      </c>
      <c r="C14" s="9">
        <v>49181.47</v>
      </c>
    </row>
    <row r="15" spans="1:3" ht="30" customHeight="1">
      <c r="A15" s="7">
        <v>14</v>
      </c>
      <c r="B15" s="11" t="s">
        <v>18</v>
      </c>
      <c r="C15" s="9">
        <v>1281970.08</v>
      </c>
    </row>
    <row r="16" spans="1:3" ht="30" customHeight="1">
      <c r="A16" s="7">
        <v>15</v>
      </c>
      <c r="B16" s="11" t="s">
        <v>19</v>
      </c>
      <c r="C16" s="9">
        <v>257871.08</v>
      </c>
    </row>
    <row r="17" spans="1:3" ht="30" customHeight="1">
      <c r="A17" s="7">
        <v>16</v>
      </c>
      <c r="B17" s="11" t="s">
        <v>15</v>
      </c>
      <c r="C17" s="9">
        <v>158748.46</v>
      </c>
    </row>
    <row r="18" spans="1:3" ht="60" customHeight="1">
      <c r="A18" s="7">
        <v>17</v>
      </c>
      <c r="B18" s="11" t="s">
        <v>20</v>
      </c>
      <c r="C18" s="9">
        <v>8037601.62</v>
      </c>
    </row>
    <row r="19" spans="1:3" ht="15.75" customHeight="1">
      <c r="A19" s="10" t="s">
        <v>2</v>
      </c>
      <c r="B19" s="10"/>
      <c r="C19" s="8">
        <f>SUM(C2:C18)</f>
        <v>99563263.24999997</v>
      </c>
    </row>
    <row r="20" ht="15">
      <c r="C20" s="3"/>
    </row>
    <row r="21" ht="15">
      <c r="C21" s="4"/>
    </row>
  </sheetData>
  <sheetProtection/>
  <mergeCells count="1">
    <mergeCell ref="A19:B19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2022-09-29T07:29:47Z</dcterms:modified>
  <cp:category/>
  <cp:version/>
  <cp:contentType/>
  <cp:contentStatus/>
</cp:coreProperties>
</file>