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Роскомснаббанк\2022.11.26_А+ППП_5 л НИ_Мисинева\Документы от ПКУ\"/>
    </mc:Choice>
  </mc:AlternateContent>
  <xr:revisionPtr revIDLastSave="0" documentId="13_ncr:1_{54D9F390-39FC-4AEC-A3D3-1013883D189E}" xr6:coauthVersionLast="47" xr6:coauthVersionMax="47" xr10:uidLastSave="{00000000-0000-0000-0000-000000000000}"/>
  <bookViews>
    <workbookView xWindow="-120" yWindow="-120" windowWidth="29040" windowHeight="15840" tabRatio="764" firstSheet="3" activeTab="3" xr2:uid="{00000000-000D-0000-FFFF-FFFF00000000}"/>
  </bookViews>
  <sheets>
    <sheet name="Аукцион (как заполнять)" sheetId="1" state="hidden" r:id="rId1"/>
    <sheet name="Регионы" sheetId="4" state="hidden" r:id="rId2"/>
    <sheet name="Подтипы активов" sheetId="5" state="hidden" r:id="rId3"/>
    <sheet name="5" sheetId="62" r:id="rId4"/>
  </sheets>
  <definedNames>
    <definedName name="_xlnm._FilterDatabase" localSheetId="3" hidden="1">'5'!$A$4:$B$105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62" l="1"/>
  <c r="A8" i="62" s="1"/>
  <c r="A9" i="62" s="1"/>
  <c r="A10" i="62" s="1"/>
  <c r="A11" i="62" s="1"/>
  <c r="A12" i="62" s="1"/>
  <c r="A13" i="62" s="1"/>
  <c r="A14" i="62" s="1"/>
  <c r="A15" i="62" s="1"/>
  <c r="A16" i="62" s="1"/>
  <c r="A17" i="62" s="1"/>
  <c r="A18" i="62" l="1"/>
  <c r="A19" i="62" s="1"/>
  <c r="A20" i="62" s="1"/>
  <c r="A21" i="62" s="1"/>
  <c r="A22" i="62" s="1"/>
  <c r="A23" i="62" s="1"/>
  <c r="A24" i="62" s="1"/>
  <c r="A25" i="62" s="1"/>
  <c r="A26" i="62" s="1"/>
  <c r="A27" i="62" s="1"/>
  <c r="A28" i="62" s="1"/>
  <c r="A29" i="62" s="1"/>
  <c r="A30" i="62" s="1"/>
  <c r="A31" i="62" s="1"/>
  <c r="A32" i="62" s="1"/>
  <c r="A33" i="62" s="1"/>
  <c r="A34" i="62" s="1"/>
  <c r="A35" i="62" s="1"/>
  <c r="A36" i="62" s="1"/>
  <c r="A37" i="62" s="1"/>
  <c r="A38" i="62" s="1"/>
  <c r="A39" i="62" s="1"/>
  <c r="A40" i="62" s="1"/>
  <c r="A41" i="62" s="1"/>
  <c r="A42" i="62" s="1"/>
  <c r="A43" i="62" s="1"/>
  <c r="A44" i="62" s="1"/>
  <c r="A45" i="62" s="1"/>
  <c r="A46" i="62" s="1"/>
  <c r="A47" i="62" s="1"/>
  <c r="A48" i="62" s="1"/>
  <c r="A49" i="62" s="1"/>
  <c r="A50" i="62" s="1"/>
  <c r="A51" i="62" s="1"/>
  <c r="A52" i="62" s="1"/>
  <c r="A53" i="62" s="1"/>
  <c r="A54" i="62" s="1"/>
  <c r="A55" i="62" s="1"/>
  <c r="A56" i="62" s="1"/>
  <c r="A57" i="62" s="1"/>
  <c r="A58" i="62" s="1"/>
  <c r="A59" i="62" s="1"/>
  <c r="A60" i="62" s="1"/>
  <c r="A61" i="62" s="1"/>
  <c r="A62" i="62" s="1"/>
  <c r="A63" i="62" s="1"/>
  <c r="A64" i="62" s="1"/>
  <c r="A65" i="62" s="1"/>
  <c r="A66" i="62" s="1"/>
  <c r="A67" i="62" s="1"/>
  <c r="A68" i="62" s="1"/>
  <c r="A69" i="62" s="1"/>
  <c r="A70" i="62" s="1"/>
  <c r="A71" i="62" s="1"/>
  <c r="A72" i="62" s="1"/>
  <c r="A73" i="62" s="1"/>
  <c r="A74" i="62" s="1"/>
  <c r="A75" i="62" s="1"/>
  <c r="A76" i="62" s="1"/>
  <c r="A77" i="62" s="1"/>
  <c r="A78" i="62" s="1"/>
  <c r="A79" i="62" s="1"/>
  <c r="A80" i="62" s="1"/>
  <c r="A81" i="62" s="1"/>
  <c r="A82" i="62" s="1"/>
  <c r="A83" i="62" s="1"/>
  <c r="A84" i="62" s="1"/>
  <c r="A85" i="62" s="1"/>
  <c r="A86" i="62" s="1"/>
  <c r="A87" i="62" s="1"/>
  <c r="A88" i="62" s="1"/>
  <c r="A89" i="62" s="1"/>
  <c r="A90" i="62" s="1"/>
  <c r="A91" i="62" s="1"/>
  <c r="A92" i="62" s="1"/>
  <c r="A93" i="62" s="1"/>
  <c r="A94" i="62" s="1"/>
  <c r="A95" i="62" s="1"/>
  <c r="A96" i="62" s="1"/>
  <c r="A97" i="62" s="1"/>
  <c r="A98" i="62" s="1"/>
  <c r="A99" i="62" s="1"/>
  <c r="A100" i="62" s="1"/>
  <c r="A101" i="62" s="1"/>
  <c r="A102" i="62" s="1"/>
  <c r="A103" i="62" s="1"/>
  <c r="A104" i="62" s="1"/>
  <c r="A105" i="6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Дергачев Владимир Андреевич</author>
    <author>Бражник Диана Николаевна</author>
  </authors>
  <commentList>
    <comment ref="D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<sst xmlns="http://schemas.openxmlformats.org/spreadsheetml/2006/main" count="417" uniqueCount="314">
  <si>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</si>
  <si>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</si>
  <si>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</si>
  <si>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</si>
  <si>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</si>
  <si>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</si>
  <si>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</si>
  <si>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</si>
  <si>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</si>
  <si>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</si>
  <si>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</si>
  <si>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</si>
  <si>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</si>
  <si>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</si>
  <si>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</si>
  <si>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</si>
  <si>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</si>
  <si>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</si>
  <si>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</si>
  <si>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</si>
  <si>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</si>
  <si>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</si>
  <si>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</si>
  <si>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</si>
  <si>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</si>
  <si>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</si>
  <si>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</si>
  <si>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</si>
  <si>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</si>
  <si>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</si>
  <si>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</si>
  <si>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</si>
  <si>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</si>
  <si>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</si>
  <si>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</si>
  <si>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</si>
  <si>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</si>
  <si>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</si>
  <si>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</si>
  <si>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</si>
  <si>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</si>
  <si>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</si>
  <si>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</si>
  <si>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</si>
  <si>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</si>
  <si>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</si>
  <si>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</si>
  <si>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</si>
  <si>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</si>
  <si>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</si>
  <si>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</si>
  <si>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</si>
  <si>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</si>
  <si>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</si>
  <si>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</si>
  <si>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</si>
  <si>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</si>
  <si>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</si>
  <si>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</si>
  <si>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</si>
  <si>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</si>
  <si>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</si>
  <si>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</si>
  <si>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</si>
  <si>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</si>
  <si>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</si>
  <si>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</si>
  <si>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</si>
  <si>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</si>
  <si>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</si>
  <si>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</si>
  <si>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</si>
  <si>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</si>
  <si>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</si>
  <si>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</si>
  <si>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</si>
  <si>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</si>
  <si>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</si>
  <si>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</si>
  <si>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</si>
  <si>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</si>
  <si>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</si>
  <si>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</si>
  <si>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</si>
  <si>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</si>
  <si>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</si>
  <si>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</si>
  <si>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</si>
  <si>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</si>
  <si>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</si>
  <si>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</si>
  <si>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</si>
  <si>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</si>
  <si>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</si>
  <si>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</si>
  <si>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</si>
  <si>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</si>
  <si>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</si>
  <si>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</si>
  <si>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</si>
  <si>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</si>
  <si>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</si>
  <si>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</si>
  <si>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</si>
  <si>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</si>
  <si>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</si>
  <si>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</si>
  <si>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</si>
  <si>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</si>
  <si>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</si>
  <si>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</si>
  <si>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</si>
  <si>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</si>
  <si>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</si>
  <si>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</si>
  <si>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</si>
  <si>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</si>
  <si>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</si>
  <si>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</si>
  <si>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</si>
  <si>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</si>
  <si>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</si>
  <si>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</si>
  <si>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</si>
  <si>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</si>
  <si>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</si>
  <si>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</si>
  <si>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</si>
  <si>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</si>
  <si>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</si>
  <si>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</si>
  <si>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</si>
  <si>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</si>
  <si>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</si>
  <si>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</si>
  <si>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</si>
  <si>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</si>
  <si>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</si>
  <si>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</si>
  <si>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</si>
  <si>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</si>
  <si>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</si>
  <si>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</si>
  <si>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</si>
  <si>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</si>
  <si>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</si>
  <si>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</si>
  <si>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</si>
  <si>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</si>
  <si>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</si>
  <si>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</si>
  <si>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</si>
  <si>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</si>
  <si>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</si>
  <si>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</si>
  <si>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</si>
  <si>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</si>
  <si>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</si>
  <si>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</si>
  <si>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</si>
  <si>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</si>
  <si>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</si>
  <si>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</si>
  <si>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</si>
  <si>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</si>
  <si>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</si>
  <si>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</si>
  <si>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</si>
  <si>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</si>
  <si>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</si>
  <si>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</si>
  <si>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</si>
  <si>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</si>
  <si>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</si>
  <si>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</si>
  <si>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</si>
  <si>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</si>
  <si>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</si>
  <si>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</si>
  <si>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</si>
  <si>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</si>
  <si>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</si>
  <si>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</si>
  <si>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</si>
  <si>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</si>
  <si>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</si>
  <si>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</si>
  <si>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</si>
  <si>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</si>
  <si>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</si>
  <si>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</si>
  <si>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</si>
  <si>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</si>
  <si>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</si>
  <si>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</si>
  <si>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</si>
  <si>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</si>
  <si>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</si>
  <si>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</si>
  <si>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</si>
  <si>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</si>
  <si>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</si>
  <si>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</si>
  <si>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</si>
  <si>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</si>
  <si>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</si>
  <si>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</si>
  <si>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</si>
  <si>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</si>
  <si>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</si>
  <si>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</si>
  <si>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</si>
  <si>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</si>
  <si>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</si>
  <si>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</si>
  <si>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</si>
  <si>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</si>
  <si>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</si>
  <si>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</si>
  <si>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</si>
  <si>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</si>
  <si>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</si>
  <si>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</si>
  <si>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</si>
  <si>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</si>
  <si>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</si>
  <si>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</si>
  <si>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</si>
  <si>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</si>
  <si>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</si>
  <si>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</si>
  <si>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</si>
  <si>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</si>
  <si>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</si>
  <si>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</si>
  <si>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(позиции)</t>
  </si>
  <si>
    <t>Маршрутизатор Cisco 890 Series</t>
  </si>
  <si>
    <t>Нежилое помещение (1 этаж) - 102,2 кв.м, адрес: Республика Башкортостан, г. Уфа, Орджоникидзевский р-н, ул. Мира, д. 31, пом. 408, имущество (100 поз.)</t>
  </si>
  <si>
    <t>Yaelink SIP-T40P (SIP-телефон) + адаптер питания (нДО)</t>
  </si>
  <si>
    <t>АТС АНАЛОГОВАЯ ГИБРИДНАЯ PANASONIC KX-TEM824RU 6*16 ДО 8*24</t>
  </si>
  <si>
    <t>БАНКОМАТ АТМ SELFSERV 26</t>
  </si>
  <si>
    <t>БРОНЕКОНСТРУКЦИЯ КАССЫ (СТЕКЛОЗАЩИТНОЕ,БЛОК ДВЕРНОЙЗАЩИТНЫЙМЕТАЛЛ,ЛОТОК ПЕРЕДАТОЧНЫЙ БАНКОВСКИЙ)</t>
  </si>
  <si>
    <t>ВАКУУМНЫЙ УПАКОВЩИК GAMMA DoCash 2240</t>
  </si>
  <si>
    <t>ДЕТЕКТОР ДОРС-135 УЛЬТРАФИОЛЕТОВЫЙ ДЕТЕКТОР</t>
  </si>
  <si>
    <t>ДЕТЕКТОР СПЕКТР-ВИДЕО М</t>
  </si>
  <si>
    <t>ДРЕЛЬ</t>
  </si>
  <si>
    <t>ИБП APC Back UPS BC650-rsx761 (нДО)</t>
  </si>
  <si>
    <t>ИБП UPS 600V Ippon Back Office 600</t>
  </si>
  <si>
    <t>КЛАВИАТУРА PINPAD 1000SE MS/DUK/3DES,PCI PED с КАБЕЛЬ ЗАГРУЗОЧНЫЙ OMNI-3350/PP1000</t>
  </si>
  <si>
    <t>КОФЕМАШИНА De longhi</t>
  </si>
  <si>
    <t>КРЕСЛО "ПРЕСТИЖ" GTP new C-11</t>
  </si>
  <si>
    <t>КРЕСЛО CS-9 PI № 20</t>
  </si>
  <si>
    <t>КРЕСЛО ВР-8 № 20</t>
  </si>
  <si>
    <t>КРЕСЛО ПРЕСТИЖ</t>
  </si>
  <si>
    <t>КРЕСЛО ПРЕСТИЖ   ПЕРВОМ,</t>
  </si>
  <si>
    <t>КРЕСЛО ПРЕСТИЖ БОРД,</t>
  </si>
  <si>
    <t>КРЕСЛО ФОРУМ №19 СЕТКА Ч/М ХРОМ,ПЯТ</t>
  </si>
  <si>
    <t>МИКРОВОЛНОВАЯ ПЕЧЬ СОЛО LG MS-1744</t>
  </si>
  <si>
    <t>Монитор Acer  V193WV Cb</t>
  </si>
  <si>
    <t>Монитор Acer 21,5'' (нДО)</t>
  </si>
  <si>
    <t>Монитор PHILIPS 190V1SB/62</t>
  </si>
  <si>
    <t>Монитор Samsung E1920NW</t>
  </si>
  <si>
    <t>МФУ HP LASERJET 3055 Q6503A А4 18 СТР/МИН 64 МБ ПРИНТЕР+СКАНЕР+КОПИР+ФАКС</t>
  </si>
  <si>
    <t>МФУ Kyocera FS-3040MFP</t>
  </si>
  <si>
    <t>МФУ лазерный  Canon i-sensys MF419x</t>
  </si>
  <si>
    <t>ОХРАННО-ПОЖАРНАЯ И ТРЕВОЖНАЯСИГНАЛИЗАЦИЯ</t>
  </si>
  <si>
    <t>ПОДСТАВКА ПОД СИСТЕМНЫЙ БЛОК</t>
  </si>
  <si>
    <t>ПОЛКА ПОД КЛАВИАТУРУ</t>
  </si>
  <si>
    <t>РЕСЕПШЕН (стойка 5секций 7730*1050*880мм-1шт,секция оператора 1450*880*1080мм,замок-4шт,секция под принтер 1930*880*1050</t>
  </si>
  <si>
    <t>СЕЙФ-КЭШБОКС ДЛЯ РАДИАЦИОННЫХ БАНКНОТ</t>
  </si>
  <si>
    <t>СИСТЕМА ВИДЕОНАБЛЮДЕНИЯ</t>
  </si>
  <si>
    <t>СОРТИРОВЩИК БАНКНОТ SBM SB-2000F 2КАРМАНА, 7-ВАЛЮТНАЯ ВЕРСИЯ</t>
  </si>
  <si>
    <t>СОРТИРОВЩИК БАНКНОТ SBM-2000USD/EUR/RUB+FITNESS</t>
  </si>
  <si>
    <t>Стол (Ножки для стола хром + Столешница)</t>
  </si>
  <si>
    <t>СТОЛ 1200*700*750 мм</t>
  </si>
  <si>
    <t>Стол рабочий 1200*800*750 мм</t>
  </si>
  <si>
    <t>СТУЛ "ИЗО" БОРД,</t>
  </si>
  <si>
    <t>СТУЛ САМБА</t>
  </si>
  <si>
    <t>СЧЕТЧИК БАНКНОТ SBM SB-2000USD/EUR/RUB+FITNESS</t>
  </si>
  <si>
    <t>Табурет усиленный</t>
  </si>
  <si>
    <t>Телевизор LED 32" Samsung UE32H4290AU черный HD Ready</t>
  </si>
  <si>
    <t>ТЕЛЕФАКС PANASONIC KX-FТ932RU</t>
  </si>
  <si>
    <t>Телефон Panasonic KX-TS2350RUW</t>
  </si>
  <si>
    <t>Телефон Panasonic KX-TS2350RUИ</t>
  </si>
  <si>
    <t>ТЕЛЕФОН PANOSIK KX-TS 2350RUW БЕЛЫЙ</t>
  </si>
  <si>
    <t>ТЕМПО-КАССA  DoCASH TEMPO 5SL</t>
  </si>
  <si>
    <t>ТЕРМИНАЛ Vx5250 GPRS настольный</t>
  </si>
  <si>
    <t>ТУМБА</t>
  </si>
  <si>
    <t>ТУМБА 1-ДВЕРНАЯ 600*450</t>
  </si>
  <si>
    <t>тумба 3 ящ,,с замком</t>
  </si>
  <si>
    <t>ТУМБА 3 ЯЩИКА</t>
  </si>
  <si>
    <t>ТУМБА ВЫКАТНАЯ 30ТБ30</t>
  </si>
  <si>
    <t>ТУМБА ВЫКАТНАЯ С 3-МЯ ЯЩИКАМИ</t>
  </si>
  <si>
    <t>УНИВЕРСАЛЬНЫЙ ВЕНТЛЯТОР С ТЕРМОРЕЛЕ 2ЭЛЕМЕНТА</t>
  </si>
  <si>
    <t>ХОЛОДИЛЬНИК INDESIT</t>
  </si>
  <si>
    <t>ЦИФРОВАЯ ФОТОКАМЕРА CANON POWERSHOT A480&lt;SILVER&gt;(10,0MPX,37-122MM,3,3*F3,0-5,8(8,32)Mb SD/SDHC/MMC2,5"USB,AV,AA*2)</t>
  </si>
  <si>
    <t>Шк,напол 60*82*45 д/мойки Ясень</t>
  </si>
  <si>
    <t>Шкаф</t>
  </si>
  <si>
    <t>ШКАФ КАРТОТЕКА</t>
  </si>
  <si>
    <t>ШКАФ КАРТОТЕКА С ПАПКАМИ</t>
  </si>
  <si>
    <t>ШКАФ КБ-011 СЕРЫЙ</t>
  </si>
  <si>
    <t>ШКАФ КБ-012</t>
  </si>
  <si>
    <t>Шкаф М-18</t>
  </si>
  <si>
    <t>Шкаф навес 40*72*25 Ясень</t>
  </si>
  <si>
    <t>Шкаф навес 60*27*25 Ясень</t>
  </si>
  <si>
    <t>Шкаф навес 60*36*25 Ясень</t>
  </si>
  <si>
    <t>Шкаф напол 40*82*45 1ящ Ясень</t>
  </si>
  <si>
    <t>Шкаф напол 60*82*45 1ящ Ясень</t>
  </si>
  <si>
    <t>Шкаф со стеклом</t>
  </si>
  <si>
    <t>шкаф-витрина 74*37*190</t>
  </si>
  <si>
    <t>ШРЕДЕР Jinpex JP-800C</t>
  </si>
  <si>
    <t>ЩИТЫ С  МОНТАЖНОЙ ПАНЕЛЬЮ ЩМП-4 395*310*220ММ,СТЕПЕНЬ ЗАЩИТЫ IP54 +УС-ВО ЗАЩИТНОГО  ОТКЛЮЧЕНИЯ LEGRAND СЕРИИ LR 3P 63A</t>
  </si>
  <si>
    <t>Расшифровка сборного лота 5</t>
  </si>
  <si>
    <t>Лот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</si>
</sst>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15" fillId="0" borderId="0"/>
  </cellStyleXfs>
  <cellXfs count="12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6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/>
    <xf numFmtId="49" fontId="12" fillId="0" borderId="1" xfId="0" applyNumberFormat="1" applyFont="1" applyBorder="1"/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14" fillId="0" borderId="0" xfId="0" applyFont="1" applyAlignment="1">
      <alignment horizontal="center"/>
    </xf>
    <xf numFmtId="0" fontId="17" fillId="0" borderId="2" xfId="0" applyFont="1" applyFill="1" applyBorder="1" applyAlignment="1">
      <alignment vertical="center" wrapText="1"/>
    </xf>
  </cellXfs>
  <cellStyles count="4">
    <cellStyle name="Обычный" xfId="0" builtinId="0"/>
    <cellStyle name="Обычный 2" xfId="1" xr:uid="{00000000-0005-0000-0000-000001000000}"/>
    <cellStyle name="Обычный 3" xfId="3" xr:uid="{00000000-0005-0000-0000-000002000000}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2" displayName="Таблица2" ref="A1:A87" totalsRowShown="0">
  <autoFilter ref="A1:A87" xr:uid="{00000000-0009-0000-0100-000001000000}"/>
  <tableColumns count="1">
    <tableColumn id="1" xr3:uid="{00000000-0010-0000-0000-000001000000}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5" t="s">
        <v>137</v>
      </c>
      <c r="M2" s="105"/>
      <c r="N2" s="22"/>
      <c r="O2" s="22"/>
    </row>
    <row r="3" spans="1:15" x14ac:dyDescent="0.25">
      <c r="L3" s="105"/>
      <c r="M3" s="105"/>
      <c r="N3" s="22"/>
      <c r="O3" s="22"/>
    </row>
    <row r="5" spans="1:15" x14ac:dyDescent="0.25">
      <c r="B5" s="102" t="s">
        <v>139</v>
      </c>
      <c r="C5" s="102"/>
      <c r="D5" s="103"/>
      <c r="E5" s="103"/>
      <c r="F5" s="21"/>
      <c r="L5"/>
    </row>
    <row r="6" spans="1:15" x14ac:dyDescent="0.25">
      <c r="B6" s="102" t="s">
        <v>138</v>
      </c>
      <c r="C6" s="102"/>
      <c r="D6" s="104"/>
      <c r="E6" s="104"/>
      <c r="F6" s="21"/>
      <c r="L6"/>
    </row>
    <row r="8" spans="1:15" s="1" customFormat="1" x14ac:dyDescent="0.25">
      <c r="A8" s="85"/>
      <c r="B8" s="106" t="s">
        <v>134</v>
      </c>
      <c r="C8" s="106"/>
      <c r="D8" s="106"/>
      <c r="E8" s="106"/>
      <c r="F8" s="106"/>
      <c r="G8" s="106"/>
      <c r="H8" s="106"/>
      <c r="I8" s="106"/>
      <c r="J8" s="106"/>
      <c r="K8" s="106"/>
      <c r="L8" s="107"/>
      <c r="M8" s="107"/>
    </row>
    <row r="9" spans="1:15" ht="15" customHeight="1" x14ac:dyDescent="0.25">
      <c r="B9" s="116" t="s">
        <v>8</v>
      </c>
      <c r="C9" s="117" t="s">
        <v>7</v>
      </c>
      <c r="D9" s="110" t="s">
        <v>131</v>
      </c>
      <c r="E9" s="110" t="s">
        <v>95</v>
      </c>
      <c r="F9" s="116" t="s">
        <v>140</v>
      </c>
      <c r="G9" s="110" t="s">
        <v>143</v>
      </c>
      <c r="H9" s="110" t="s">
        <v>171</v>
      </c>
      <c r="I9" s="116" t="s">
        <v>168</v>
      </c>
      <c r="J9" s="110" t="s">
        <v>144</v>
      </c>
      <c r="K9" s="116" t="s">
        <v>169</v>
      </c>
      <c r="L9" s="117" t="s">
        <v>132</v>
      </c>
      <c r="M9" s="117"/>
      <c r="N9" s="114" t="s">
        <v>136</v>
      </c>
      <c r="O9" s="110" t="s">
        <v>152</v>
      </c>
    </row>
    <row r="10" spans="1:15" ht="72" customHeight="1" x14ac:dyDescent="0.25">
      <c r="B10" s="116"/>
      <c r="C10" s="117"/>
      <c r="D10" s="110"/>
      <c r="E10" s="110"/>
      <c r="F10" s="116"/>
      <c r="G10" s="110"/>
      <c r="H10" s="110"/>
      <c r="I10" s="116"/>
      <c r="J10" s="110"/>
      <c r="K10" s="116"/>
      <c r="L10" s="17" t="s">
        <v>141</v>
      </c>
      <c r="M10" s="17" t="s">
        <v>142</v>
      </c>
      <c r="N10" s="115"/>
      <c r="O10" s="110"/>
    </row>
    <row r="11" spans="1:15" s="18" customFormat="1" x14ac:dyDescent="0.25">
      <c r="A11" s="86"/>
      <c r="B11" s="109" t="s">
        <v>2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9" t="s">
        <v>133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9" t="s">
        <v>1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9" t="s">
        <v>4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9" t="s">
        <v>5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1" t="s">
        <v>3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3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9" t="s">
        <v>151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9" t="s">
        <v>6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8" t="s">
        <v>0</v>
      </c>
      <c r="C50" s="108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1" t="s">
        <v>167</v>
      </c>
      <c r="C52" s="101"/>
      <c r="D52" s="101"/>
      <c r="E52" s="101"/>
      <c r="F52" s="101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1" t="s">
        <v>170</v>
      </c>
      <c r="C53" s="101"/>
      <c r="D53" s="101"/>
      <c r="E53" s="101"/>
      <c r="F53" s="101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 xr:uid="{00000000-0002-0000-0000-000000000000}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 xr:uid="{00000000-0002-0000-0000-000002000000}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 xr:uid="{00000000-0002-0000-0000-000003000000}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 xr:uid="{00000000-0002-0000-0000-000004000000}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 xr:uid="{00000000-0002-0000-0000-000005000000}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 xr:uid="{00000000-0002-0000-0000-000006000000}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 xr:uid="{00000000-0002-0000-0000-000007000000}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 xr:uid="{00000000-0002-0000-0000-000008000000}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 xr:uid="{00000000-0002-0000-0000-000009000000}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 xr:uid="{00000000-0002-0000-0000-00000A000000}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9" t="s">
        <v>130</v>
      </c>
      <c r="B1" s="119"/>
    </row>
    <row r="3" spans="1:2" ht="15.75" x14ac:dyDescent="0.25">
      <c r="A3" s="121" t="s">
        <v>2</v>
      </c>
      <c r="B3" s="36" t="s">
        <v>103</v>
      </c>
    </row>
    <row r="4" spans="1:2" ht="15.75" x14ac:dyDescent="0.25">
      <c r="A4" s="121"/>
      <c r="B4" s="36" t="s">
        <v>106</v>
      </c>
    </row>
    <row r="5" spans="1:2" ht="15.75" x14ac:dyDescent="0.25">
      <c r="A5" s="121"/>
      <c r="B5" s="36" t="s">
        <v>109</v>
      </c>
    </row>
    <row r="6" spans="1:2" ht="15.75" x14ac:dyDescent="0.25">
      <c r="A6" s="121"/>
      <c r="B6" s="36" t="s">
        <v>111</v>
      </c>
    </row>
    <row r="7" spans="1:2" ht="15.75" x14ac:dyDescent="0.25">
      <c r="A7" s="121"/>
      <c r="B7" s="36" t="s">
        <v>112</v>
      </c>
    </row>
    <row r="8" spans="1:2" ht="15.75" x14ac:dyDescent="0.25">
      <c r="A8" s="121"/>
      <c r="B8" s="36" t="s">
        <v>122</v>
      </c>
    </row>
    <row r="9" spans="1:2" ht="15.75" x14ac:dyDescent="0.25">
      <c r="A9" s="122" t="s">
        <v>133</v>
      </c>
      <c r="B9" s="37" t="s">
        <v>99</v>
      </c>
    </row>
    <row r="10" spans="1:2" ht="15.75" x14ac:dyDescent="0.25">
      <c r="A10" s="122"/>
      <c r="B10" s="37" t="s">
        <v>101</v>
      </c>
    </row>
    <row r="11" spans="1:2" ht="15.75" x14ac:dyDescent="0.25">
      <c r="A11" s="122"/>
      <c r="B11" s="37" t="s">
        <v>104</v>
      </c>
    </row>
    <row r="12" spans="1:2" ht="15.75" x14ac:dyDescent="0.25">
      <c r="A12" s="122"/>
      <c r="B12" s="37" t="s">
        <v>116</v>
      </c>
    </row>
    <row r="13" spans="1:2" ht="15.75" x14ac:dyDescent="0.25">
      <c r="A13" s="123" t="s">
        <v>1</v>
      </c>
      <c r="B13" s="38" t="s">
        <v>107</v>
      </c>
    </row>
    <row r="14" spans="1:2" ht="15.75" x14ac:dyDescent="0.25">
      <c r="A14" s="123"/>
      <c r="B14" s="38" t="s">
        <v>108</v>
      </c>
    </row>
    <row r="15" spans="1:2" ht="15.75" x14ac:dyDescent="0.25">
      <c r="A15" s="123"/>
      <c r="B15" s="38" t="s">
        <v>118</v>
      </c>
    </row>
    <row r="16" spans="1:2" ht="15.75" x14ac:dyDescent="0.25">
      <c r="A16" s="123"/>
      <c r="B16" s="38" t="s">
        <v>125</v>
      </c>
    </row>
    <row r="17" spans="1:2" ht="15.75" x14ac:dyDescent="0.25">
      <c r="A17" s="123"/>
      <c r="B17" s="38" t="s">
        <v>129</v>
      </c>
    </row>
    <row r="18" spans="1:2" ht="15.75" x14ac:dyDescent="0.25">
      <c r="A18" s="124" t="s">
        <v>4</v>
      </c>
      <c r="B18" s="39" t="s">
        <v>98</v>
      </c>
    </row>
    <row r="19" spans="1:2" ht="15.75" x14ac:dyDescent="0.25">
      <c r="A19" s="124"/>
      <c r="B19" s="39" t="s">
        <v>102</v>
      </c>
    </row>
    <row r="20" spans="1:2" ht="15.75" x14ac:dyDescent="0.25">
      <c r="A20" s="124"/>
      <c r="B20" s="39" t="s">
        <v>113</v>
      </c>
    </row>
    <row r="21" spans="1:2" ht="15.75" x14ac:dyDescent="0.25">
      <c r="A21" s="124"/>
      <c r="B21" s="39" t="s">
        <v>117</v>
      </c>
    </row>
    <row r="22" spans="1:2" ht="15.75" x14ac:dyDescent="0.25">
      <c r="A22" s="124"/>
      <c r="B22" s="39" t="s">
        <v>121</v>
      </c>
    </row>
    <row r="23" spans="1:2" ht="15.75" x14ac:dyDescent="0.25">
      <c r="A23" s="124"/>
      <c r="B23" s="39" t="s">
        <v>123</v>
      </c>
    </row>
    <row r="24" spans="1:2" ht="15.75" customHeight="1" x14ac:dyDescent="0.25">
      <c r="A24" s="124"/>
      <c r="B24" s="39" t="s">
        <v>126</v>
      </c>
    </row>
    <row r="25" spans="1:2" ht="15.75" customHeight="1" x14ac:dyDescent="0.25">
      <c r="A25" s="124"/>
      <c r="B25" s="39" t="s">
        <v>127</v>
      </c>
    </row>
    <row r="26" spans="1:2" ht="15.75" customHeight="1" x14ac:dyDescent="0.25">
      <c r="A26" s="124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5" t="s">
        <v>3</v>
      </c>
      <c r="B28" s="42" t="s">
        <v>97</v>
      </c>
    </row>
    <row r="29" spans="1:2" ht="15.75" customHeight="1" x14ac:dyDescent="0.25">
      <c r="A29" s="125"/>
      <c r="B29" s="42" t="s">
        <v>100</v>
      </c>
    </row>
    <row r="30" spans="1:2" ht="15.75" customHeight="1" x14ac:dyDescent="0.25">
      <c r="A30" s="125"/>
      <c r="B30" s="42" t="s">
        <v>105</v>
      </c>
    </row>
    <row r="31" spans="1:2" ht="15.75" customHeight="1" x14ac:dyDescent="0.25">
      <c r="A31" s="125"/>
      <c r="B31" s="42" t="s">
        <v>120</v>
      </c>
    </row>
    <row r="32" spans="1:2" ht="15.75" customHeight="1" x14ac:dyDescent="0.25">
      <c r="A32" s="125"/>
      <c r="B32" s="42" t="s">
        <v>124</v>
      </c>
    </row>
    <row r="33" spans="1:2" ht="15.75" customHeight="1" x14ac:dyDescent="0.25">
      <c r="A33" s="126" t="s">
        <v>151</v>
      </c>
      <c r="B33" s="38" t="s">
        <v>161</v>
      </c>
    </row>
    <row r="34" spans="1:2" ht="15.75" x14ac:dyDescent="0.25">
      <c r="A34" s="126"/>
      <c r="B34" s="38" t="s">
        <v>160</v>
      </c>
    </row>
    <row r="35" spans="1:2" ht="16.5" customHeight="1" x14ac:dyDescent="0.25">
      <c r="A35" s="118" t="s">
        <v>6</v>
      </c>
      <c r="B35" s="43" t="s">
        <v>114</v>
      </c>
    </row>
    <row r="36" spans="1:2" ht="15.75" customHeight="1" x14ac:dyDescent="0.25">
      <c r="A36" s="118"/>
      <c r="B36" s="43" t="s">
        <v>115</v>
      </c>
    </row>
    <row r="37" spans="1:2" ht="15.75" customHeight="1" x14ac:dyDescent="0.25">
      <c r="A37" s="118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0" t="s">
        <v>152</v>
      </c>
      <c r="B41" s="45" t="s">
        <v>164</v>
      </c>
    </row>
    <row r="42" spans="1:2" ht="15.75" x14ac:dyDescent="0.25">
      <c r="A42" s="120"/>
      <c r="B42" s="45" t="s">
        <v>166</v>
      </c>
    </row>
    <row r="43" spans="1:2" ht="15.75" x14ac:dyDescent="0.25">
      <c r="A43" s="120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xmlns:xlrd2="http://schemas.microsoft.com/office/spreadsheetml/2017/richdata2"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105"/>
  <sheetViews>
    <sheetView tabSelected="1" workbookViewId="0">
      <selection activeCell="B4" sqref="B4"/>
    </sheetView>
  </sheetViews>
  <sheetFormatPr defaultRowHeight="15" x14ac:dyDescent="0.25"/>
  <cols>
    <col min="1" max="1" width="9.140625" style="35"/>
    <col min="2" max="2" width="76" style="35" customWidth="1"/>
    <col min="3" max="16384" width="9.140625" style="35"/>
  </cols>
  <sheetData>
    <row r="2" spans="1:2" ht="16.5" x14ac:dyDescent="0.25">
      <c r="A2" s="127" t="s">
        <v>312</v>
      </c>
      <c r="B2" s="127"/>
    </row>
    <row r="3" spans="1:2" ht="16.5" x14ac:dyDescent="0.25">
      <c r="A3" s="95"/>
      <c r="B3" s="97"/>
    </row>
    <row r="4" spans="1:2" ht="25.5" x14ac:dyDescent="0.25">
      <c r="A4" s="93" t="s">
        <v>313</v>
      </c>
      <c r="B4" s="128" t="s">
        <v>237</v>
      </c>
    </row>
    <row r="5" spans="1:2" x14ac:dyDescent="0.25">
      <c r="A5" s="94"/>
      <c r="B5" s="98" t="s">
        <v>235</v>
      </c>
    </row>
    <row r="6" spans="1:2" x14ac:dyDescent="0.25">
      <c r="A6" s="96">
        <v>1</v>
      </c>
      <c r="B6" s="100" t="s">
        <v>238</v>
      </c>
    </row>
    <row r="7" spans="1:2" x14ac:dyDescent="0.25">
      <c r="A7" s="96">
        <f>A6+1</f>
        <v>2</v>
      </c>
      <c r="B7" s="100" t="s">
        <v>238</v>
      </c>
    </row>
    <row r="8" spans="1:2" x14ac:dyDescent="0.25">
      <c r="A8" s="96">
        <f t="shared" ref="A8:A70" si="0">A7+1</f>
        <v>3</v>
      </c>
      <c r="B8" s="100" t="s">
        <v>239</v>
      </c>
    </row>
    <row r="9" spans="1:2" x14ac:dyDescent="0.25">
      <c r="A9" s="96">
        <f t="shared" si="0"/>
        <v>4</v>
      </c>
      <c r="B9" s="100" t="s">
        <v>240</v>
      </c>
    </row>
    <row r="10" spans="1:2" x14ac:dyDescent="0.25">
      <c r="A10" s="96">
        <f t="shared" si="0"/>
        <v>5</v>
      </c>
      <c r="B10" s="100" t="s">
        <v>241</v>
      </c>
    </row>
    <row r="11" spans="1:2" x14ac:dyDescent="0.25">
      <c r="A11" s="96">
        <f t="shared" si="0"/>
        <v>6</v>
      </c>
      <c r="B11" s="100" t="s">
        <v>242</v>
      </c>
    </row>
    <row r="12" spans="1:2" x14ac:dyDescent="0.25">
      <c r="A12" s="96">
        <f t="shared" si="0"/>
        <v>7</v>
      </c>
      <c r="B12" s="100" t="s">
        <v>243</v>
      </c>
    </row>
    <row r="13" spans="1:2" x14ac:dyDescent="0.25">
      <c r="A13" s="96">
        <f t="shared" si="0"/>
        <v>8</v>
      </c>
      <c r="B13" s="100" t="s">
        <v>244</v>
      </c>
    </row>
    <row r="14" spans="1:2" x14ac:dyDescent="0.25">
      <c r="A14" s="96">
        <f t="shared" si="0"/>
        <v>9</v>
      </c>
      <c r="B14" s="100" t="s">
        <v>245</v>
      </c>
    </row>
    <row r="15" spans="1:2" x14ac:dyDescent="0.25">
      <c r="A15" s="96">
        <f t="shared" si="0"/>
        <v>10</v>
      </c>
      <c r="B15" s="100" t="s">
        <v>246</v>
      </c>
    </row>
    <row r="16" spans="1:2" x14ac:dyDescent="0.25">
      <c r="A16" s="96">
        <f t="shared" si="0"/>
        <v>11</v>
      </c>
      <c r="B16" s="100" t="s">
        <v>246</v>
      </c>
    </row>
    <row r="17" spans="1:2" x14ac:dyDescent="0.25">
      <c r="A17" s="96">
        <f t="shared" si="0"/>
        <v>12</v>
      </c>
      <c r="B17" s="100" t="s">
        <v>247</v>
      </c>
    </row>
    <row r="18" spans="1:2" x14ac:dyDescent="0.25">
      <c r="A18" s="96">
        <f t="shared" si="0"/>
        <v>13</v>
      </c>
      <c r="B18" s="99" t="s">
        <v>248</v>
      </c>
    </row>
    <row r="19" spans="1:2" x14ac:dyDescent="0.25">
      <c r="A19" s="96">
        <f t="shared" si="0"/>
        <v>14</v>
      </c>
      <c r="B19" s="99" t="s">
        <v>249</v>
      </c>
    </row>
    <row r="20" spans="1:2" x14ac:dyDescent="0.25">
      <c r="A20" s="96">
        <f t="shared" si="0"/>
        <v>15</v>
      </c>
      <c r="B20" s="99" t="s">
        <v>250</v>
      </c>
    </row>
    <row r="21" spans="1:2" x14ac:dyDescent="0.25">
      <c r="A21" s="96">
        <f t="shared" si="0"/>
        <v>16</v>
      </c>
      <c r="B21" s="99" t="s">
        <v>251</v>
      </c>
    </row>
    <row r="22" spans="1:2" x14ac:dyDescent="0.25">
      <c r="A22" s="96">
        <f t="shared" si="0"/>
        <v>17</v>
      </c>
      <c r="B22" s="99" t="s">
        <v>251</v>
      </c>
    </row>
    <row r="23" spans="1:2" x14ac:dyDescent="0.25">
      <c r="A23" s="96">
        <f t="shared" si="0"/>
        <v>18</v>
      </c>
      <c r="B23" s="99" t="s">
        <v>252</v>
      </c>
    </row>
    <row r="24" spans="1:2" x14ac:dyDescent="0.25">
      <c r="A24" s="96">
        <f t="shared" si="0"/>
        <v>19</v>
      </c>
      <c r="B24" s="99" t="s">
        <v>253</v>
      </c>
    </row>
    <row r="25" spans="1:2" x14ac:dyDescent="0.25">
      <c r="A25" s="96">
        <f t="shared" si="0"/>
        <v>20</v>
      </c>
      <c r="B25" s="99" t="s">
        <v>254</v>
      </c>
    </row>
    <row r="26" spans="1:2" x14ac:dyDescent="0.25">
      <c r="A26" s="96">
        <f t="shared" si="0"/>
        <v>21</v>
      </c>
      <c r="B26" s="99" t="s">
        <v>255</v>
      </c>
    </row>
    <row r="27" spans="1:2" x14ac:dyDescent="0.25">
      <c r="A27" s="96">
        <f t="shared" si="0"/>
        <v>22</v>
      </c>
      <c r="B27" s="99" t="s">
        <v>256</v>
      </c>
    </row>
    <row r="28" spans="1:2" x14ac:dyDescent="0.25">
      <c r="A28" s="96">
        <f t="shared" si="0"/>
        <v>23</v>
      </c>
      <c r="B28" s="99" t="s">
        <v>236</v>
      </c>
    </row>
    <row r="29" spans="1:2" x14ac:dyDescent="0.25">
      <c r="A29" s="96">
        <f t="shared" si="0"/>
        <v>24</v>
      </c>
      <c r="B29" s="99" t="s">
        <v>257</v>
      </c>
    </row>
    <row r="30" spans="1:2" x14ac:dyDescent="0.25">
      <c r="A30" s="96">
        <f t="shared" si="0"/>
        <v>25</v>
      </c>
      <c r="B30" s="99" t="s">
        <v>258</v>
      </c>
    </row>
    <row r="31" spans="1:2" x14ac:dyDescent="0.25">
      <c r="A31" s="96">
        <f t="shared" si="0"/>
        <v>26</v>
      </c>
      <c r="B31" s="99" t="s">
        <v>259</v>
      </c>
    </row>
    <row r="32" spans="1:2" x14ac:dyDescent="0.25">
      <c r="A32" s="96">
        <f t="shared" si="0"/>
        <v>27</v>
      </c>
      <c r="B32" s="99" t="s">
        <v>259</v>
      </c>
    </row>
    <row r="33" spans="1:2" x14ac:dyDescent="0.25">
      <c r="A33" s="96">
        <f t="shared" si="0"/>
        <v>28</v>
      </c>
      <c r="B33" s="99" t="s">
        <v>260</v>
      </c>
    </row>
    <row r="34" spans="1:2" x14ac:dyDescent="0.25">
      <c r="A34" s="96">
        <f t="shared" si="0"/>
        <v>29</v>
      </c>
      <c r="B34" s="99" t="s">
        <v>261</v>
      </c>
    </row>
    <row r="35" spans="1:2" x14ac:dyDescent="0.25">
      <c r="A35" s="96">
        <f t="shared" si="0"/>
        <v>30</v>
      </c>
      <c r="B35" s="99" t="s">
        <v>262</v>
      </c>
    </row>
    <row r="36" spans="1:2" x14ac:dyDescent="0.25">
      <c r="A36" s="96">
        <f t="shared" si="0"/>
        <v>31</v>
      </c>
      <c r="B36" s="99" t="s">
        <v>263</v>
      </c>
    </row>
    <row r="37" spans="1:2" x14ac:dyDescent="0.25">
      <c r="A37" s="96">
        <f t="shared" si="0"/>
        <v>32</v>
      </c>
      <c r="B37" s="99" t="s">
        <v>263</v>
      </c>
    </row>
    <row r="38" spans="1:2" x14ac:dyDescent="0.25">
      <c r="A38" s="96">
        <f t="shared" si="0"/>
        <v>33</v>
      </c>
      <c r="B38" s="99" t="s">
        <v>264</v>
      </c>
    </row>
    <row r="39" spans="1:2" x14ac:dyDescent="0.25">
      <c r="A39" s="96">
        <f t="shared" si="0"/>
        <v>34</v>
      </c>
      <c r="B39" s="99" t="s">
        <v>264</v>
      </c>
    </row>
    <row r="40" spans="1:2" x14ac:dyDescent="0.25">
      <c r="A40" s="96">
        <f t="shared" si="0"/>
        <v>35</v>
      </c>
      <c r="B40" s="99" t="s">
        <v>265</v>
      </c>
    </row>
    <row r="41" spans="1:2" x14ac:dyDescent="0.25">
      <c r="A41" s="96">
        <f t="shared" si="0"/>
        <v>36</v>
      </c>
      <c r="B41" s="99" t="s">
        <v>266</v>
      </c>
    </row>
    <row r="42" spans="1:2" x14ac:dyDescent="0.25">
      <c r="A42" s="96">
        <f t="shared" si="0"/>
        <v>37</v>
      </c>
      <c r="B42" s="99" t="s">
        <v>266</v>
      </c>
    </row>
    <row r="43" spans="1:2" x14ac:dyDescent="0.25">
      <c r="A43" s="96">
        <f t="shared" si="0"/>
        <v>38</v>
      </c>
      <c r="B43" s="99" t="s">
        <v>267</v>
      </c>
    </row>
    <row r="44" spans="1:2" x14ac:dyDescent="0.25">
      <c r="A44" s="96">
        <f t="shared" si="0"/>
        <v>39</v>
      </c>
      <c r="B44" s="99" t="s">
        <v>268</v>
      </c>
    </row>
    <row r="45" spans="1:2" x14ac:dyDescent="0.25">
      <c r="A45" s="96">
        <f t="shared" si="0"/>
        <v>40</v>
      </c>
      <c r="B45" s="99" t="s">
        <v>269</v>
      </c>
    </row>
    <row r="46" spans="1:2" x14ac:dyDescent="0.25">
      <c r="A46" s="96">
        <f t="shared" si="0"/>
        <v>41</v>
      </c>
      <c r="B46" s="99" t="s">
        <v>270</v>
      </c>
    </row>
    <row r="47" spans="1:2" x14ac:dyDescent="0.25">
      <c r="A47" s="96">
        <f t="shared" si="0"/>
        <v>42</v>
      </c>
      <c r="B47" s="99" t="s">
        <v>271</v>
      </c>
    </row>
    <row r="48" spans="1:2" x14ac:dyDescent="0.25">
      <c r="A48" s="96">
        <f t="shared" si="0"/>
        <v>43</v>
      </c>
      <c r="B48" s="99" t="s">
        <v>272</v>
      </c>
    </row>
    <row r="49" spans="1:2" x14ac:dyDescent="0.25">
      <c r="A49" s="96">
        <f t="shared" si="0"/>
        <v>44</v>
      </c>
      <c r="B49" s="99" t="s">
        <v>273</v>
      </c>
    </row>
    <row r="50" spans="1:2" x14ac:dyDescent="0.25">
      <c r="A50" s="96">
        <f t="shared" si="0"/>
        <v>45</v>
      </c>
      <c r="B50" s="99" t="s">
        <v>274</v>
      </c>
    </row>
    <row r="51" spans="1:2" x14ac:dyDescent="0.25">
      <c r="A51" s="96">
        <f t="shared" si="0"/>
        <v>46</v>
      </c>
      <c r="B51" s="99" t="s">
        <v>275</v>
      </c>
    </row>
    <row r="52" spans="1:2" x14ac:dyDescent="0.25">
      <c r="A52" s="96">
        <f t="shared" si="0"/>
        <v>47</v>
      </c>
      <c r="B52" s="99" t="s">
        <v>275</v>
      </c>
    </row>
    <row r="53" spans="1:2" x14ac:dyDescent="0.25">
      <c r="A53" s="96">
        <f t="shared" si="0"/>
        <v>48</v>
      </c>
      <c r="B53" s="99" t="s">
        <v>275</v>
      </c>
    </row>
    <row r="54" spans="1:2" x14ac:dyDescent="0.25">
      <c r="A54" s="96">
        <f t="shared" si="0"/>
        <v>49</v>
      </c>
      <c r="B54" s="99" t="s">
        <v>275</v>
      </c>
    </row>
    <row r="55" spans="1:2" x14ac:dyDescent="0.25">
      <c r="A55" s="96">
        <f t="shared" si="0"/>
        <v>50</v>
      </c>
      <c r="B55" s="99" t="s">
        <v>276</v>
      </c>
    </row>
    <row r="56" spans="1:2" x14ac:dyDescent="0.25">
      <c r="A56" s="96">
        <f t="shared" si="0"/>
        <v>51</v>
      </c>
      <c r="B56" s="99" t="s">
        <v>276</v>
      </c>
    </row>
    <row r="57" spans="1:2" x14ac:dyDescent="0.25">
      <c r="A57" s="96">
        <f t="shared" si="0"/>
        <v>52</v>
      </c>
      <c r="B57" s="99" t="s">
        <v>277</v>
      </c>
    </row>
    <row r="58" spans="1:2" x14ac:dyDescent="0.25">
      <c r="A58" s="96">
        <f t="shared" si="0"/>
        <v>53</v>
      </c>
      <c r="B58" s="99" t="s">
        <v>277</v>
      </c>
    </row>
    <row r="59" spans="1:2" x14ac:dyDescent="0.25">
      <c r="A59" s="96">
        <f t="shared" si="0"/>
        <v>54</v>
      </c>
      <c r="B59" s="99" t="s">
        <v>277</v>
      </c>
    </row>
    <row r="60" spans="1:2" x14ac:dyDescent="0.25">
      <c r="A60" s="96">
        <f t="shared" si="0"/>
        <v>55</v>
      </c>
      <c r="B60" s="99" t="s">
        <v>277</v>
      </c>
    </row>
    <row r="61" spans="1:2" x14ac:dyDescent="0.25">
      <c r="A61" s="96">
        <f t="shared" si="0"/>
        <v>56</v>
      </c>
      <c r="B61" s="99" t="s">
        <v>278</v>
      </c>
    </row>
    <row r="62" spans="1:2" x14ac:dyDescent="0.25">
      <c r="A62" s="96">
        <f t="shared" si="0"/>
        <v>57</v>
      </c>
      <c r="B62" s="99" t="s">
        <v>279</v>
      </c>
    </row>
    <row r="63" spans="1:2" x14ac:dyDescent="0.25">
      <c r="A63" s="96">
        <f t="shared" si="0"/>
        <v>58</v>
      </c>
      <c r="B63" s="99" t="s">
        <v>279</v>
      </c>
    </row>
    <row r="64" spans="1:2" x14ac:dyDescent="0.25">
      <c r="A64" s="96">
        <f t="shared" si="0"/>
        <v>59</v>
      </c>
      <c r="B64" s="99" t="s">
        <v>280</v>
      </c>
    </row>
    <row r="65" spans="1:2" x14ac:dyDescent="0.25">
      <c r="A65" s="96">
        <f t="shared" si="0"/>
        <v>60</v>
      </c>
      <c r="B65" s="99" t="s">
        <v>281</v>
      </c>
    </row>
    <row r="66" spans="1:2" x14ac:dyDescent="0.25">
      <c r="A66" s="96">
        <f t="shared" si="0"/>
        <v>61</v>
      </c>
      <c r="B66" s="99" t="s">
        <v>282</v>
      </c>
    </row>
    <row r="67" spans="1:2" x14ac:dyDescent="0.25">
      <c r="A67" s="96">
        <f t="shared" si="0"/>
        <v>62</v>
      </c>
      <c r="B67" s="99" t="s">
        <v>282</v>
      </c>
    </row>
    <row r="68" spans="1:2" x14ac:dyDescent="0.25">
      <c r="A68" s="96">
        <f t="shared" si="0"/>
        <v>63</v>
      </c>
      <c r="B68" s="99" t="s">
        <v>283</v>
      </c>
    </row>
    <row r="69" spans="1:2" x14ac:dyDescent="0.25">
      <c r="A69" s="96">
        <f t="shared" si="0"/>
        <v>64</v>
      </c>
      <c r="B69" s="99" t="s">
        <v>284</v>
      </c>
    </row>
    <row r="70" spans="1:2" x14ac:dyDescent="0.25">
      <c r="A70" s="96">
        <f t="shared" si="0"/>
        <v>65</v>
      </c>
      <c r="B70" s="99" t="s">
        <v>285</v>
      </c>
    </row>
    <row r="71" spans="1:2" x14ac:dyDescent="0.25">
      <c r="A71" s="96">
        <f t="shared" ref="A71:A105" si="1">A70+1</f>
        <v>66</v>
      </c>
      <c r="B71" s="99" t="s">
        <v>286</v>
      </c>
    </row>
    <row r="72" spans="1:2" x14ac:dyDescent="0.25">
      <c r="A72" s="96">
        <f t="shared" si="1"/>
        <v>67</v>
      </c>
      <c r="B72" s="99" t="s">
        <v>287</v>
      </c>
    </row>
    <row r="73" spans="1:2" x14ac:dyDescent="0.25">
      <c r="A73" s="96">
        <f t="shared" si="1"/>
        <v>68</v>
      </c>
      <c r="B73" s="99" t="s">
        <v>287</v>
      </c>
    </row>
    <row r="74" spans="1:2" x14ac:dyDescent="0.25">
      <c r="A74" s="96">
        <f t="shared" si="1"/>
        <v>69</v>
      </c>
      <c r="B74" s="99" t="s">
        <v>288</v>
      </c>
    </row>
    <row r="75" spans="1:2" x14ac:dyDescent="0.25">
      <c r="A75" s="96">
        <f t="shared" si="1"/>
        <v>70</v>
      </c>
      <c r="B75" s="99" t="s">
        <v>289</v>
      </c>
    </row>
    <row r="76" spans="1:2" x14ac:dyDescent="0.25">
      <c r="A76" s="96">
        <f t="shared" si="1"/>
        <v>71</v>
      </c>
      <c r="B76" s="99" t="s">
        <v>289</v>
      </c>
    </row>
    <row r="77" spans="1:2" x14ac:dyDescent="0.25">
      <c r="A77" s="96">
        <f t="shared" si="1"/>
        <v>72</v>
      </c>
      <c r="B77" s="99" t="s">
        <v>289</v>
      </c>
    </row>
    <row r="78" spans="1:2" x14ac:dyDescent="0.25">
      <c r="A78" s="96">
        <f t="shared" si="1"/>
        <v>73</v>
      </c>
      <c r="B78" s="99" t="s">
        <v>290</v>
      </c>
    </row>
    <row r="79" spans="1:2" x14ac:dyDescent="0.25">
      <c r="A79" s="96">
        <f t="shared" si="1"/>
        <v>74</v>
      </c>
      <c r="B79" s="99" t="s">
        <v>290</v>
      </c>
    </row>
    <row r="80" spans="1:2" x14ac:dyDescent="0.25">
      <c r="A80" s="96">
        <f t="shared" si="1"/>
        <v>75</v>
      </c>
      <c r="B80" s="99" t="s">
        <v>290</v>
      </c>
    </row>
    <row r="81" spans="1:2" x14ac:dyDescent="0.25">
      <c r="A81" s="96">
        <f t="shared" si="1"/>
        <v>76</v>
      </c>
      <c r="B81" s="99" t="s">
        <v>291</v>
      </c>
    </row>
    <row r="82" spans="1:2" x14ac:dyDescent="0.25">
      <c r="A82" s="96">
        <f t="shared" si="1"/>
        <v>77</v>
      </c>
      <c r="B82" s="99" t="s">
        <v>291</v>
      </c>
    </row>
    <row r="83" spans="1:2" x14ac:dyDescent="0.25">
      <c r="A83" s="96">
        <f t="shared" si="1"/>
        <v>78</v>
      </c>
      <c r="B83" s="99" t="s">
        <v>292</v>
      </c>
    </row>
    <row r="84" spans="1:2" x14ac:dyDescent="0.25">
      <c r="A84" s="96">
        <f t="shared" si="1"/>
        <v>79</v>
      </c>
      <c r="B84" s="99" t="s">
        <v>293</v>
      </c>
    </row>
    <row r="85" spans="1:2" x14ac:dyDescent="0.25">
      <c r="A85" s="96">
        <f t="shared" si="1"/>
        <v>80</v>
      </c>
      <c r="B85" s="99" t="s">
        <v>294</v>
      </c>
    </row>
    <row r="86" spans="1:2" x14ac:dyDescent="0.25">
      <c r="A86" s="96">
        <f t="shared" si="1"/>
        <v>81</v>
      </c>
      <c r="B86" s="99" t="s">
        <v>295</v>
      </c>
    </row>
    <row r="87" spans="1:2" x14ac:dyDescent="0.25">
      <c r="A87" s="96">
        <f t="shared" si="1"/>
        <v>82</v>
      </c>
      <c r="B87" s="99" t="s">
        <v>296</v>
      </c>
    </row>
    <row r="88" spans="1:2" x14ac:dyDescent="0.25">
      <c r="A88" s="96">
        <f t="shared" si="1"/>
        <v>83</v>
      </c>
      <c r="B88" s="99" t="s">
        <v>297</v>
      </c>
    </row>
    <row r="89" spans="1:2" x14ac:dyDescent="0.25">
      <c r="A89" s="96">
        <f t="shared" si="1"/>
        <v>84</v>
      </c>
      <c r="B89" s="99" t="s">
        <v>298</v>
      </c>
    </row>
    <row r="90" spans="1:2" x14ac:dyDescent="0.25">
      <c r="A90" s="96">
        <f t="shared" si="1"/>
        <v>85</v>
      </c>
      <c r="B90" s="99" t="s">
        <v>299</v>
      </c>
    </row>
    <row r="91" spans="1:2" x14ac:dyDescent="0.25">
      <c r="A91" s="96">
        <f t="shared" si="1"/>
        <v>86</v>
      </c>
      <c r="B91" s="99" t="s">
        <v>300</v>
      </c>
    </row>
    <row r="92" spans="1:2" x14ac:dyDescent="0.25">
      <c r="A92" s="96">
        <f t="shared" si="1"/>
        <v>87</v>
      </c>
      <c r="B92" s="99" t="s">
        <v>301</v>
      </c>
    </row>
    <row r="93" spans="1:2" x14ac:dyDescent="0.25">
      <c r="A93" s="96">
        <f t="shared" si="1"/>
        <v>88</v>
      </c>
      <c r="B93" s="99" t="s">
        <v>302</v>
      </c>
    </row>
    <row r="94" spans="1:2" x14ac:dyDescent="0.25">
      <c r="A94" s="96">
        <f t="shared" si="1"/>
        <v>89</v>
      </c>
      <c r="B94" s="99" t="s">
        <v>302</v>
      </c>
    </row>
    <row r="95" spans="1:2" x14ac:dyDescent="0.25">
      <c r="A95" s="96">
        <f t="shared" si="1"/>
        <v>90</v>
      </c>
      <c r="B95" s="99" t="s">
        <v>302</v>
      </c>
    </row>
    <row r="96" spans="1:2" x14ac:dyDescent="0.25">
      <c r="A96" s="96">
        <f t="shared" si="1"/>
        <v>91</v>
      </c>
      <c r="B96" s="99" t="s">
        <v>302</v>
      </c>
    </row>
    <row r="97" spans="1:2" x14ac:dyDescent="0.25">
      <c r="A97" s="96">
        <f t="shared" si="1"/>
        <v>92</v>
      </c>
      <c r="B97" s="99" t="s">
        <v>303</v>
      </c>
    </row>
    <row r="98" spans="1:2" x14ac:dyDescent="0.25">
      <c r="A98" s="96">
        <f t="shared" si="1"/>
        <v>93</v>
      </c>
      <c r="B98" s="99" t="s">
        <v>304</v>
      </c>
    </row>
    <row r="99" spans="1:2" x14ac:dyDescent="0.25">
      <c r="A99" s="96">
        <f t="shared" si="1"/>
        <v>94</v>
      </c>
      <c r="B99" s="99" t="s">
        <v>305</v>
      </c>
    </row>
    <row r="100" spans="1:2" x14ac:dyDescent="0.25">
      <c r="A100" s="96">
        <f t="shared" si="1"/>
        <v>95</v>
      </c>
      <c r="B100" s="99" t="s">
        <v>306</v>
      </c>
    </row>
    <row r="101" spans="1:2" x14ac:dyDescent="0.25">
      <c r="A101" s="96">
        <f t="shared" si="1"/>
        <v>96</v>
      </c>
      <c r="B101" s="99" t="s">
        <v>307</v>
      </c>
    </row>
    <row r="102" spans="1:2" x14ac:dyDescent="0.25">
      <c r="A102" s="96">
        <f t="shared" si="1"/>
        <v>97</v>
      </c>
      <c r="B102" s="99" t="s">
        <v>308</v>
      </c>
    </row>
    <row r="103" spans="1:2" x14ac:dyDescent="0.25">
      <c r="A103" s="96">
        <f t="shared" si="1"/>
        <v>98</v>
      </c>
      <c r="B103" s="99" t="s">
        <v>309</v>
      </c>
    </row>
    <row r="104" spans="1:2" x14ac:dyDescent="0.25">
      <c r="A104" s="96">
        <f t="shared" si="1"/>
        <v>99</v>
      </c>
      <c r="B104" s="99" t="s">
        <v>310</v>
      </c>
    </row>
    <row r="105" spans="1:2" x14ac:dyDescent="0.25">
      <c r="A105" s="96">
        <f t="shared" si="1"/>
        <v>100</v>
      </c>
      <c r="B105" s="99" t="s">
        <v>311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Регионы</vt:lpstr>
      <vt:lpstr>Подтипы активов</vt:lpstr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2017-01-17T08:27:11Z</cp:lastPrinted>
  <dcterms:created xsi:type="dcterms:W3CDTF">2015-05-06T12:48:51Z</dcterms:created>
  <dcterms:modified xsi:type="dcterms:W3CDTF">2022-11-21T14:54:21Z</dcterms:modified>
</cp:coreProperties>
</file>