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 Банк (МОССТРОЙЭКОНОМБАНК) (442)\2023.01.28_А+ППП_П10\Документы от ПКУ\"/>
    </mc:Choice>
  </mc:AlternateContent>
  <bookViews>
    <workbookView xWindow="0" yWindow="0" windowWidth="28800" windowHeight="9135"/>
  </bookViews>
  <sheets>
    <sheet name="Расшифровка сборного лота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<sst xmlns="http://schemas.openxmlformats.org/spreadsheetml/2006/main" count="99" uniqueCount="69">
  <si>
    <t>Бабий Софья Николаевна</t>
  </si>
  <si>
    <t>КФПД2/42218 от 06.12.2012, решение Минусинского городского суда Красноярского края от 27.04.2015 по делу 2-1562/2015</t>
  </si>
  <si>
    <t>Баскакова Мария Владимировна</t>
  </si>
  <si>
    <t>КФПД1/291 от 03.10.2012, решение Подольского городского суда Московской области от 08.04.2014 по делу 2-3066/14</t>
  </si>
  <si>
    <t>Берман Антон Николаевич</t>
  </si>
  <si>
    <t>КФПД2/44458 от 05.02.2013, решение Йошкар-Олинского городского суда Республики Марий Эл от 27.06.2014 по делу 2-2874/2014</t>
  </si>
  <si>
    <t>Богдан Алла Александровна</t>
  </si>
  <si>
    <t>КФПД1/3010 от 08.02.2013, судебный приказ мирового судьи судебного участка №14 Обнинского судебного района Калужской области от 08.09.2016 по делу СП2-447/2016</t>
  </si>
  <si>
    <t>Борисов Евгений Александрович
БАНКРОТ, реализация имущества</t>
  </si>
  <si>
    <t xml:space="preserve">КФПД1/3115 от 15.02.2013, определение Арбитражного суда Калужской области от 17.03.2020 по делу А23-2787/19 
</t>
  </si>
  <si>
    <t>Волченко Николай Алексеевич</t>
  </si>
  <si>
    <t>КФПД2/39952 от 08.11.2012, решение Курчатовского районного суда г. Челябинска от 26.08.2014 по делу 2-3824/14</t>
  </si>
  <si>
    <t>Галкина Ирина Алексеевна</t>
  </si>
  <si>
    <t>КФПД2/46029 от 06.08.2013, решение Тогучинского районного суда Новосибирской области от 05.09.2014 по делу 2-959/2014</t>
  </si>
  <si>
    <t>Гусева Светлана Владимировна</t>
  </si>
  <si>
    <t>КФПД2/41964 от 01.12.2012, решение Свердловского районного суда г. Костромы от 23.03.2015 по делу 2-1183/2015</t>
  </si>
  <si>
    <t>Кайко Кирилл Олегович</t>
  </si>
  <si>
    <t>1386-А-07 от 06.11.2007, решение Ленинского районного суда г. Барнаула от 02.02.2018 по делу 2-13/2018</t>
  </si>
  <si>
    <t>Калишина Наталья Николаевна</t>
  </si>
  <si>
    <t>КФПД2/44239 от 30.01.2013, решение Советского районного суда г. Владивостока от 05.11.2014 по делу 2-2196/14</t>
  </si>
  <si>
    <t>Камнева (Вахракова) Наталья Андреевна</t>
  </si>
  <si>
    <t>1178-А-07 от 18.09.2007, решение Центрального районного суда г. Барнаула Алтайского края от 20.09.2017 по делу 2-3154/2017</t>
  </si>
  <si>
    <t>Кандалов Александр Андреевич</t>
  </si>
  <si>
    <t>КФПД2/42806 от 18.12.2012, решение Промышленного районного суда г. Оренбурга от 28.11.2014 по делу 2-4361/2014</t>
  </si>
  <si>
    <t>Коннов Александр Петрович</t>
  </si>
  <si>
    <t>273133 от 25.05.2011, решение мирового судьи 202 судебного участка Пушкинского судебного района Московской области от 24.09.2014 по делу 2-362/14</t>
  </si>
  <si>
    <t>Корнилов Александр Александрович</t>
  </si>
  <si>
    <t>КФПД2/36551 от 06.10.2012, решение мирового судьи 3 судебного участка Тогучинского судебного района Новосибирской области от 06.03.2015 по делу 2-142/15</t>
  </si>
  <si>
    <t>Кротова Гульшат Маратовна</t>
  </si>
  <si>
    <t>КФПД2/42281 от 07.12.2012, решение мирового судьи 5 судебного участка Искитимского судебного района Новосибирской области от 07.10.2014 по делу 2-678/14-5</t>
  </si>
  <si>
    <t>Кузьмин Александр Викторович</t>
  </si>
  <si>
    <t>КФПД2/42177 от 05.12.2012, решение мирового судьи 23 судебного участка в г. Енисейске и Енисейском районе от 23.06.2014 по делу 2(23)-528/14</t>
  </si>
  <si>
    <t>Лебедев Владимир Игоревич</t>
  </si>
  <si>
    <t>КФПД1/516 от 12.10.2012, решение Советского районного суда г. Рязани от 28.04.2015 по делу 2-576/2015</t>
  </si>
  <si>
    <t>Лысиков Павел Юрьевич</t>
  </si>
  <si>
    <t>КФПД4947 от 09.02.2012, решение Дзержинского районного суда г. Оренбурга от 12.02.2015 по делу 2-466/2015 (2-4878/2014)</t>
  </si>
  <si>
    <t>Минаев Александр Андреевич</t>
  </si>
  <si>
    <t>КФПД2/41120 от 21.11.2012, решение мирового судьи 4 судебного участка Центрального округа г. Курска от 30.03.2015 по делу 2-719/2015</t>
  </si>
  <si>
    <t>Нефедева Альфия Мухибулловна</t>
  </si>
  <si>
    <t xml:space="preserve">КФПД2/45390 от 17.04.2013, судебный приказ судебного участка №4 Октябрьского района города Орска от 29.01.2017 по делу № 2-2316/2016-4 </t>
  </si>
  <si>
    <t>Новиков Василий Николаевич</t>
  </si>
  <si>
    <t>КФПД2/44603 от 11.02.2013, решение Шарыповского городского суда Красноярского края от 24.11.2014 по делу 2-1209/2014</t>
  </si>
  <si>
    <t>Самофалов Олег Леонидович</t>
  </si>
  <si>
    <t>КФПД2/43951 от 22.01.2013, решение Березовского районного суда Красноярского края от 19.06.2014 по делу 2-813/2014</t>
  </si>
  <si>
    <t>Скворцова Наталия Владимировна</t>
  </si>
  <si>
    <t>63-2008-0006/КД от 12.03.2008, решение Коминтерновского районного суда г. Воронежа от 08.06.2016 по делу 2-2691/2016</t>
  </si>
  <si>
    <t>Степанов Алексей Сергеевич</t>
  </si>
  <si>
    <t>КФПД2/45126 от 18.03.2013, решение Железнодорожного районного суда г. Воронежа от 29.10.2015 по делу № 2-1711/2015</t>
  </si>
  <si>
    <t>Степанова Виктория Викторовна</t>
  </si>
  <si>
    <t>КФПД2/40287 от 12.11.2012, решение мирового судьи 4 судебного участка Искитимского района Новосибирской области от 13.04.2015 по делу 2-243/15-4</t>
  </si>
  <si>
    <t>Толстова Лариса Степановна</t>
  </si>
  <si>
    <t>КФПД2/32793 от 06.09.2012, решение Курского районного суда Курской области от 11.03.2015 по делу 2-312/237-2015</t>
  </si>
  <si>
    <t>Ухарова Елена Александровна</t>
  </si>
  <si>
    <t>КФПД2/43094 от 25.12.2012, решение мирового судьи 3-го судебного участка Тогучинского судебного района от 22.12.2014 по делу 2-1335/2014</t>
  </si>
  <si>
    <t>Фефелова Елена Сергеевна</t>
  </si>
  <si>
    <t>КФПД2/17540 от 06.06.2012, решение Курчатовского районного суда г. Челябинска от 05.06.2015 по делу 2-2323/2015</t>
  </si>
  <si>
    <t>Югова Наталья Александровна</t>
  </si>
  <si>
    <t>КФПД2/45139 от 19.03.2013, решение судебного участка №4 г. Бердска Новосибирской области от 18.07.2016 по делу 2-455/2016-5</t>
  </si>
  <si>
    <t>Яковлева Наталья Николаевна</t>
  </si>
  <si>
    <t>КФПД2/41960 от 01.12.2012, решение Тогучинского районного суда Новосибирской области от 16.04.2014 по делу 2-432/2014</t>
  </si>
  <si>
    <t>Абашев Денис Леонидович</t>
  </si>
  <si>
    <t>КФПД2/42978 от 21.12.2012, решение Курчатовского районного суда г. Челябинска Челябинской области от 30.04.2015 по делу 2-1703/2015</t>
  </si>
  <si>
    <t>ЛОТ 3</t>
  </si>
  <si>
    <t>Итого:</t>
  </si>
  <si>
    <t>Права требования к 31 физическому лицу, г. Москва</t>
  </si>
  <si>
    <t>Место нахождения имущества</t>
  </si>
  <si>
    <t>г. Москва</t>
  </si>
  <si>
    <t>Сумма долга, руб.</t>
  </si>
  <si>
    <t>Наименование имущества (позиции)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</si>
</sst>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8" workbookViewId="0">
      <selection activeCell="L29" sqref="L29"/>
    </sheetView>
  </sheetViews>
  <sheetFormatPr defaultRowHeight="15" x14ac:dyDescent="0.25"/>
  <cols>
    <col min="1" max="1" width="9.140625" style="4"/>
    <col min="2" max="2" width="25.140625" style="4" customWidth="1"/>
    <col min="3" max="3" width="29.28515625" style="4" customWidth="1"/>
    <col min="4" max="4" width="25" style="4" customWidth="1"/>
    <col min="5" max="5" width="35" style="4" customWidth="1"/>
    <col min="6" max="16384" width="9.140625" style="4"/>
  </cols>
  <sheetData>
    <row r="1" spans="1:5" x14ac:dyDescent="0.25">
      <c r="A1" s="8" t="s">
        <v>64</v>
      </c>
      <c r="B1" s="9"/>
      <c r="C1" s="9"/>
      <c r="D1" s="9"/>
      <c r="E1" s="9"/>
    </row>
    <row r="2" spans="1:5" ht="28.5" customHeight="1" x14ac:dyDescent="0.25">
      <c r="A2" s="12" t="s">
        <v>62</v>
      </c>
      <c r="B2" s="13" t="s">
        <v>68</v>
      </c>
      <c r="C2" s="14"/>
      <c r="D2" s="11" t="s">
        <v>67</v>
      </c>
      <c r="E2" s="10" t="s">
        <v>65</v>
      </c>
    </row>
    <row r="3" spans="1:5" ht="75" x14ac:dyDescent="0.25">
      <c r="A3" s="1">
        <v>1</v>
      </c>
      <c r="B3" s="2" t="s">
        <v>0</v>
      </c>
      <c r="C3" s="2" t="s">
        <v>1</v>
      </c>
      <c r="D3" s="3">
        <v>59427.389999999985</v>
      </c>
      <c r="E3" s="5" t="s">
        <v>66</v>
      </c>
    </row>
    <row r="4" spans="1:5" ht="90" x14ac:dyDescent="0.25">
      <c r="A4" s="1">
        <v>2</v>
      </c>
      <c r="B4" s="2" t="s">
        <v>2</v>
      </c>
      <c r="C4" s="2" t="s">
        <v>3</v>
      </c>
      <c r="D4" s="3">
        <v>98009.14</v>
      </c>
      <c r="E4" s="5" t="s">
        <v>66</v>
      </c>
    </row>
    <row r="5" spans="1:5" ht="105" x14ac:dyDescent="0.25">
      <c r="A5" s="1">
        <v>3</v>
      </c>
      <c r="B5" s="2" t="s">
        <v>4</v>
      </c>
      <c r="C5" s="2" t="s">
        <v>5</v>
      </c>
      <c r="D5" s="3">
        <v>124004.84</v>
      </c>
      <c r="E5" s="5" t="s">
        <v>66</v>
      </c>
    </row>
    <row r="6" spans="1:5" ht="120" x14ac:dyDescent="0.25">
      <c r="A6" s="1">
        <v>4</v>
      </c>
      <c r="B6" s="2" t="s">
        <v>6</v>
      </c>
      <c r="C6" s="2" t="s">
        <v>7</v>
      </c>
      <c r="D6" s="3">
        <v>3104.6100000000006</v>
      </c>
      <c r="E6" s="5" t="s">
        <v>66</v>
      </c>
    </row>
    <row r="7" spans="1:5" ht="105" x14ac:dyDescent="0.25">
      <c r="A7" s="1">
        <v>5</v>
      </c>
      <c r="B7" s="2" t="s">
        <v>8</v>
      </c>
      <c r="C7" s="2" t="s">
        <v>9</v>
      </c>
      <c r="D7" s="3">
        <v>168891.68</v>
      </c>
      <c r="E7" s="5" t="s">
        <v>66</v>
      </c>
    </row>
    <row r="8" spans="1:5" ht="90" x14ac:dyDescent="0.25">
      <c r="A8" s="1">
        <v>6</v>
      </c>
      <c r="B8" s="2" t="s">
        <v>10</v>
      </c>
      <c r="C8" s="2" t="s">
        <v>11</v>
      </c>
      <c r="D8" s="3">
        <v>95910.92</v>
      </c>
      <c r="E8" s="5" t="s">
        <v>66</v>
      </c>
    </row>
    <row r="9" spans="1:5" ht="90" x14ac:dyDescent="0.25">
      <c r="A9" s="1">
        <v>7</v>
      </c>
      <c r="B9" s="2" t="s">
        <v>12</v>
      </c>
      <c r="C9" s="2" t="s">
        <v>13</v>
      </c>
      <c r="D9" s="3">
        <v>53009.57</v>
      </c>
      <c r="E9" s="5" t="s">
        <v>66</v>
      </c>
    </row>
    <row r="10" spans="1:5" ht="90" x14ac:dyDescent="0.25">
      <c r="A10" s="1">
        <v>8</v>
      </c>
      <c r="B10" s="2" t="s">
        <v>14</v>
      </c>
      <c r="C10" s="2" t="s">
        <v>15</v>
      </c>
      <c r="D10" s="3">
        <v>94526.359999999986</v>
      </c>
      <c r="E10" s="5" t="s">
        <v>66</v>
      </c>
    </row>
    <row r="11" spans="1:5" ht="75" x14ac:dyDescent="0.25">
      <c r="A11" s="1">
        <v>9</v>
      </c>
      <c r="B11" s="2" t="s">
        <v>16</v>
      </c>
      <c r="C11" s="2" t="s">
        <v>17</v>
      </c>
      <c r="D11" s="3">
        <v>755284.41999999993</v>
      </c>
      <c r="E11" s="5" t="s">
        <v>66</v>
      </c>
    </row>
    <row r="12" spans="1:5" ht="90" x14ac:dyDescent="0.25">
      <c r="A12" s="1">
        <v>10</v>
      </c>
      <c r="B12" s="2" t="s">
        <v>18</v>
      </c>
      <c r="C12" s="2" t="s">
        <v>19</v>
      </c>
      <c r="D12" s="3">
        <v>86561.85</v>
      </c>
      <c r="E12" s="5" t="s">
        <v>66</v>
      </c>
    </row>
    <row r="13" spans="1:5" ht="90" x14ac:dyDescent="0.25">
      <c r="A13" s="1">
        <v>11</v>
      </c>
      <c r="B13" s="2" t="s">
        <v>20</v>
      </c>
      <c r="C13" s="2" t="s">
        <v>21</v>
      </c>
      <c r="D13" s="3">
        <v>392642.32999999996</v>
      </c>
      <c r="E13" s="5" t="s">
        <v>66</v>
      </c>
    </row>
    <row r="14" spans="1:5" ht="90" x14ac:dyDescent="0.25">
      <c r="A14" s="1">
        <v>12</v>
      </c>
      <c r="B14" s="2" t="s">
        <v>22</v>
      </c>
      <c r="C14" s="2" t="s">
        <v>23</v>
      </c>
      <c r="D14" s="3">
        <v>71579.16</v>
      </c>
      <c r="E14" s="5" t="s">
        <v>66</v>
      </c>
    </row>
    <row r="15" spans="1:5" ht="105" x14ac:dyDescent="0.25">
      <c r="A15" s="1">
        <v>13</v>
      </c>
      <c r="B15" s="2" t="s">
        <v>24</v>
      </c>
      <c r="C15" s="2" t="s">
        <v>25</v>
      </c>
      <c r="D15" s="3">
        <v>43531.89</v>
      </c>
      <c r="E15" s="5" t="s">
        <v>66</v>
      </c>
    </row>
    <row r="16" spans="1:5" ht="120" x14ac:dyDescent="0.25">
      <c r="A16" s="1">
        <v>14</v>
      </c>
      <c r="B16" s="2" t="s">
        <v>26</v>
      </c>
      <c r="C16" s="2" t="s">
        <v>27</v>
      </c>
      <c r="D16" s="3">
        <v>17924.5</v>
      </c>
      <c r="E16" s="5" t="s">
        <v>66</v>
      </c>
    </row>
    <row r="17" spans="1:5" ht="120" x14ac:dyDescent="0.25">
      <c r="A17" s="1">
        <v>15</v>
      </c>
      <c r="B17" s="2" t="s">
        <v>28</v>
      </c>
      <c r="C17" s="2" t="s">
        <v>29</v>
      </c>
      <c r="D17" s="3">
        <v>48034.770000000004</v>
      </c>
      <c r="E17" s="5" t="s">
        <v>66</v>
      </c>
    </row>
    <row r="18" spans="1:5" ht="105" x14ac:dyDescent="0.25">
      <c r="A18" s="1">
        <v>16</v>
      </c>
      <c r="B18" s="2" t="s">
        <v>30</v>
      </c>
      <c r="C18" s="2" t="s">
        <v>31</v>
      </c>
      <c r="D18" s="3">
        <v>36976</v>
      </c>
      <c r="E18" s="5" t="s">
        <v>66</v>
      </c>
    </row>
    <row r="19" spans="1:5" ht="75" x14ac:dyDescent="0.25">
      <c r="A19" s="1">
        <v>17</v>
      </c>
      <c r="B19" s="2" t="s">
        <v>32</v>
      </c>
      <c r="C19" s="2" t="s">
        <v>33</v>
      </c>
      <c r="D19" s="3">
        <v>92955.46</v>
      </c>
      <c r="E19" s="5" t="s">
        <v>66</v>
      </c>
    </row>
    <row r="20" spans="1:5" ht="90" x14ac:dyDescent="0.25">
      <c r="A20" s="1">
        <v>18</v>
      </c>
      <c r="B20" s="2" t="s">
        <v>34</v>
      </c>
      <c r="C20" s="2" t="s">
        <v>35</v>
      </c>
      <c r="D20" s="3">
        <v>14306.110000000015</v>
      </c>
      <c r="E20" s="5" t="s">
        <v>66</v>
      </c>
    </row>
    <row r="21" spans="1:5" ht="105" x14ac:dyDescent="0.25">
      <c r="A21" s="1">
        <v>19</v>
      </c>
      <c r="B21" s="2" t="s">
        <v>36</v>
      </c>
      <c r="C21" s="2" t="s">
        <v>37</v>
      </c>
      <c r="D21" s="3">
        <v>49895.17</v>
      </c>
      <c r="E21" s="5" t="s">
        <v>66</v>
      </c>
    </row>
    <row r="22" spans="1:5" ht="105" x14ac:dyDescent="0.25">
      <c r="A22" s="1">
        <v>20</v>
      </c>
      <c r="B22" s="2" t="s">
        <v>38</v>
      </c>
      <c r="C22" s="2" t="s">
        <v>39</v>
      </c>
      <c r="D22" s="3">
        <v>21970.37</v>
      </c>
      <c r="E22" s="5" t="s">
        <v>66</v>
      </c>
    </row>
    <row r="23" spans="1:5" ht="105" x14ac:dyDescent="0.25">
      <c r="A23" s="1">
        <v>21</v>
      </c>
      <c r="B23" s="2" t="s">
        <v>40</v>
      </c>
      <c r="C23" s="2" t="s">
        <v>41</v>
      </c>
      <c r="D23" s="3">
        <v>123226.73999999999</v>
      </c>
      <c r="E23" s="5" t="s">
        <v>66</v>
      </c>
    </row>
    <row r="24" spans="1:5" ht="90" x14ac:dyDescent="0.25">
      <c r="A24" s="1">
        <v>22</v>
      </c>
      <c r="B24" s="2" t="s">
        <v>42</v>
      </c>
      <c r="C24" s="2" t="s">
        <v>43</v>
      </c>
      <c r="D24" s="3">
        <v>105665.64</v>
      </c>
      <c r="E24" s="5" t="s">
        <v>66</v>
      </c>
    </row>
    <row r="25" spans="1:5" ht="90" x14ac:dyDescent="0.25">
      <c r="A25" s="1">
        <v>23</v>
      </c>
      <c r="B25" s="2" t="s">
        <v>44</v>
      </c>
      <c r="C25" s="2" t="s">
        <v>45</v>
      </c>
      <c r="D25" s="3">
        <v>343604.35</v>
      </c>
      <c r="E25" s="5" t="s">
        <v>66</v>
      </c>
    </row>
    <row r="26" spans="1:5" ht="90" x14ac:dyDescent="0.25">
      <c r="A26" s="1">
        <v>24</v>
      </c>
      <c r="B26" s="2" t="s">
        <v>46</v>
      </c>
      <c r="C26" s="2" t="s">
        <v>47</v>
      </c>
      <c r="D26" s="3">
        <v>70000</v>
      </c>
      <c r="E26" s="5" t="s">
        <v>66</v>
      </c>
    </row>
    <row r="27" spans="1:5" ht="120" x14ac:dyDescent="0.25">
      <c r="A27" s="1">
        <v>25</v>
      </c>
      <c r="B27" s="2" t="s">
        <v>48</v>
      </c>
      <c r="C27" s="2" t="s">
        <v>49</v>
      </c>
      <c r="D27" s="3">
        <v>24792.16</v>
      </c>
      <c r="E27" s="5" t="s">
        <v>66</v>
      </c>
    </row>
    <row r="28" spans="1:5" ht="90" x14ac:dyDescent="0.25">
      <c r="A28" s="1">
        <v>26</v>
      </c>
      <c r="B28" s="2" t="s">
        <v>50</v>
      </c>
      <c r="C28" s="2" t="s">
        <v>51</v>
      </c>
      <c r="D28" s="3">
        <v>54660</v>
      </c>
      <c r="E28" s="5" t="s">
        <v>66</v>
      </c>
    </row>
    <row r="29" spans="1:5" ht="105" x14ac:dyDescent="0.25">
      <c r="A29" s="1">
        <v>27</v>
      </c>
      <c r="B29" s="2" t="s">
        <v>52</v>
      </c>
      <c r="C29" s="2" t="s">
        <v>53</v>
      </c>
      <c r="D29" s="3">
        <v>39125.22</v>
      </c>
      <c r="E29" s="5" t="s">
        <v>66</v>
      </c>
    </row>
    <row r="30" spans="1:5" ht="90" x14ac:dyDescent="0.25">
      <c r="A30" s="1">
        <v>28</v>
      </c>
      <c r="B30" s="2" t="s">
        <v>54</v>
      </c>
      <c r="C30" s="2" t="s">
        <v>55</v>
      </c>
      <c r="D30" s="3">
        <v>324843.15999999997</v>
      </c>
      <c r="E30" s="5" t="s">
        <v>66</v>
      </c>
    </row>
    <row r="31" spans="1:5" ht="90" x14ac:dyDescent="0.25">
      <c r="A31" s="1">
        <v>29</v>
      </c>
      <c r="B31" s="2" t="s">
        <v>56</v>
      </c>
      <c r="C31" s="2" t="s">
        <v>57</v>
      </c>
      <c r="D31" s="3">
        <v>29363.38</v>
      </c>
      <c r="E31" s="5" t="s">
        <v>66</v>
      </c>
    </row>
    <row r="32" spans="1:5" ht="90" x14ac:dyDescent="0.25">
      <c r="A32" s="1">
        <v>30</v>
      </c>
      <c r="B32" s="2" t="s">
        <v>58</v>
      </c>
      <c r="C32" s="2" t="s">
        <v>59</v>
      </c>
      <c r="D32" s="3">
        <v>57647.96</v>
      </c>
      <c r="E32" s="5" t="s">
        <v>66</v>
      </c>
    </row>
    <row r="33" spans="1:5" ht="105" x14ac:dyDescent="0.25">
      <c r="A33" s="1">
        <v>31</v>
      </c>
      <c r="B33" s="2" t="s">
        <v>60</v>
      </c>
      <c r="C33" s="2" t="s">
        <v>61</v>
      </c>
      <c r="D33" s="3">
        <v>52772.61</v>
      </c>
      <c r="E33" s="5" t="s">
        <v>66</v>
      </c>
    </row>
    <row r="34" spans="1:5" x14ac:dyDescent="0.25">
      <c r="A34" s="6" t="s">
        <v>63</v>
      </c>
      <c r="B34" s="6"/>
      <c r="C34" s="6"/>
      <c r="D34" s="7">
        <f>SUM(D3:D33)</f>
        <v>3554247.76</v>
      </c>
      <c r="E34" s="5"/>
    </row>
  </sheetData>
  <mergeCells count="3">
    <mergeCell ref="A34:C34"/>
    <mergeCell ref="A1:E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Егор Андреевич</dc:creator>
  <cp:lastModifiedBy>Ефимова Ирина Николаевна</cp:lastModifiedBy>
  <dcterms:created xsi:type="dcterms:W3CDTF">2022-04-08T08:19:31Z</dcterms:created>
  <dcterms:modified xsi:type="dcterms:W3CDTF">2023-01-18T06:05:07Z</dcterms:modified>
</cp:coreProperties>
</file>