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<sst xmlns="http://schemas.openxmlformats.org/spreadsheetml/2006/main" count="13" uniqueCount="13">
  <si>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Сумма долга, руб.</t>
  </si>
  <si>
    <t>№ п/п</t>
  </si>
  <si>
    <t>Итого:</t>
  </si>
  <si>
    <t>Права требования к 5 юридическим лицам и 4 физическим лицам, г. Москва</t>
  </si>
  <si>
    <t>ООО "Славянский Экспорт", ИНН 3666137074, ЗАО "АПК СЛАВЯНСКИЙ", ИНН 7709250275, Кожуро Евгений Викторович, КД 023-840/08ю от 01.07.2008, Не данных о просуженности</t>
  </si>
  <si>
    <t>ООО «ТИЛ»  (правопреемник ООО «ПАЛЛАДА», ИНН 3525326368 (изначально Закрытое акционерное общество "ИНТЕЛКОМ", ИНН5024059330)), КД 140-810/13ю от 22.04.2013, Решение Московский городской суд от 19.12.2016, дело № 2-372/2016</t>
  </si>
  <si>
    <t xml:space="preserve">Алексеев Константин Юрьевич, Альдиев Заурбек Русланович, (поручители ООО "Компания "Юникон-Ойл", ИНН 7702723518, исключен из ЕГРЮЛ), КД 082-810/14ю от 14.04.2014, 02-7779/2016  Решение суда от 16.11.16 </t>
  </si>
  <si>
    <t>Барабашов Денис Дмитриевич, Барабашова Татьяна Владиславовна, (поручители ООО "ТД "Брэнд-Хаус", ИНН 7709829471, исключен из ЕГРЮЛ), КД 005-978/11ю от 20.05.2011, Решение Никулинский районный суд города Москвы (2-6229/12 Опред-е о Мировом согл-ии от 02.10.12)</t>
  </si>
  <si>
    <t>ОАО "Корпорация "Союзвино" ИНН 7710276920, КД 040-810/03ю-ДКЛ от 21.03.2003, решение Арбитражного суда города Москвы от 20.12.2019 по делу А40-233758/19-98-488</t>
  </si>
  <si>
    <t>Зонов Дмитрий Владимирович. (заемщик ООО "БизнесТрейдГрупп", ИНН 7724508151, исключен из ЕГРЮЛ), КД 058-810/12ю от 29.02.2012, определение Никулинского районного суда города Москвы от 24.06.2014 по делу 2-3997/14, определение Арбитражного суда г. Москва от 28.06.2018 по делу А40-191711/2015</t>
  </si>
  <si>
    <t>ООО "ИнтерТрейдРесурс", ИНН 7731411640, Бандуков Игорь Винелиевич, Дрожанов Владимир Васильевич, Ланский Юрий Игоревич, (залогодатель ООО "БизнесТрансРесурс", ИНН 7731600736, исключен из ЕГРЮЛ), 128-810/11ю ПД от 05.05.2011 решение Никулинского районного суда города Москвы от 18.04.2014 по делу 2-846/2014</t>
  </si>
  <si>
    <t>ООО"Астрания" ИНН 7716185940, Садовский Николай Георгиевич, (заемщик ООО "РОВИНОР", ИНН 7714300080, исключен из ЕГРЮЛ), КД 7791-810/10ю от 27.10.2010, определение Бутырского районного суда города Москвы от 05.06.2012 по делу 2-2567/2012</t>
  </si>
  <si>
    <t>Баранов Андрей Витальевич, Вагин Олег Владимирович, ООО "СпортКультура" ИНН 7726664526, ООО "Элькорт-Н" ИНН 7724798348, ООО "Планета Спорта", (заемщик ООО "Спортиндустрия", ИНН 7705910883, исключен из ЕГРЮЛ), 279-810/10ю от 14.10.2010, решение Зюзинского районного суда города Москвы от 02.02.2012 по делу 2-151/2012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</si>
</sst>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1"/>
  <sheetViews>
    <sheetView tabSelected="1" zoomScale="85" zoomScaleNormal="85" zoomScalePageLayoutView="0" workbookViewId="0" topLeftCell="A1">
      <selection activeCell="A11" sqref="A11:B11"/>
    </sheetView>
  </sheetViews>
  <sheetFormatPr defaultColWidth="9.140625" defaultRowHeight="15"/>
  <cols>
    <col min="1" max="1" width="9.140625" style="4" customWidth="1"/>
    <col min="2" max="2" width="110.421875" style="3" customWidth="1"/>
    <col min="3" max="3" width="26.7109375" style="5" customWidth="1"/>
    <col min="4" max="16384" width="9.140625" style="4" customWidth="1"/>
  </cols>
  <sheetData>
    <row r="1" spans="1:3" ht="41.25" customHeight="1">
      <c r="A1" s="1" t="s">
        <v>1</v>
      </c>
      <c r="B1" s="1" t="s">
        <v>3</v>
      </c>
      <c r="C1" s="2" t="s">
        <v>0</v>
      </c>
    </row>
    <row r="2" spans="1:3" ht="30">
      <c r="A2" s="9">
        <v>1</v>
      </c>
      <c r="B2" s="10" t="s">
        <v>4</v>
      </c>
      <c r="C2" s="8">
        <v>20896755.34</v>
      </c>
    </row>
    <row r="3" spans="1:3" ht="45">
      <c r="A3" s="9">
        <v>2</v>
      </c>
      <c r="B3" s="10" t="s">
        <v>5</v>
      </c>
      <c r="C3" s="8">
        <v>20459693.97</v>
      </c>
    </row>
    <row r="4" spans="1:3" ht="30">
      <c r="A4" s="9">
        <v>3</v>
      </c>
      <c r="B4" s="10" t="s">
        <v>6</v>
      </c>
      <c r="C4" s="8">
        <v>32270470.31</v>
      </c>
    </row>
    <row r="5" spans="1:3" ht="45">
      <c r="A5" s="9">
        <v>4</v>
      </c>
      <c r="B5" s="10" t="s">
        <v>7</v>
      </c>
      <c r="C5" s="8">
        <v>18620622.64</v>
      </c>
    </row>
    <row r="6" spans="1:3" ht="30">
      <c r="A6" s="9">
        <v>5</v>
      </c>
      <c r="B6" s="10" t="s">
        <v>8</v>
      </c>
      <c r="C6" s="8">
        <v>20586870.94</v>
      </c>
    </row>
    <row r="7" spans="1:3" ht="45">
      <c r="A7" s="9">
        <v>6</v>
      </c>
      <c r="B7" s="10" t="s">
        <v>9</v>
      </c>
      <c r="C7" s="8">
        <v>17044563.67</v>
      </c>
    </row>
    <row r="8" spans="1:3" ht="45">
      <c r="A8" s="9">
        <v>7</v>
      </c>
      <c r="B8" s="10" t="s">
        <v>10</v>
      </c>
      <c r="C8" s="8">
        <v>20703666.87</v>
      </c>
    </row>
    <row r="9" spans="1:3" ht="45">
      <c r="A9" s="9">
        <v>8</v>
      </c>
      <c r="B9" s="10" t="s">
        <v>11</v>
      </c>
      <c r="C9" s="8">
        <v>23094325.27</v>
      </c>
    </row>
    <row r="10" spans="1:3" ht="60">
      <c r="A10" s="9">
        <v>9</v>
      </c>
      <c r="B10" s="10" t="s">
        <v>12</v>
      </c>
      <c r="C10" s="8">
        <v>13054050.74</v>
      </c>
    </row>
    <row r="11" spans="1:3" ht="15.75">
      <c r="A11" s="6" t="s">
        <v>2</v>
      </c>
      <c r="B11" s="7"/>
      <c r="C11" s="11">
        <f>SUM(C2:C10)</f>
        <v>186731019.75000003</v>
      </c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2023-03-16T08:11:06Z</dcterms:modified>
  <cp:category/>
  <cp:version/>
  <cp:contentType/>
  <cp:contentStatus/>
</cp:coreProperties>
</file>