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Газбанк\2023.04.08_А+ППП_П30\B7601\"/>
    </mc:Choice>
  </mc:AlternateContent>
  <xr:revisionPtr revIDLastSave="0" documentId="13_ncr:1_{B85F848C-858C-43A2-A2ED-C3ABC131CD78}" xr6:coauthVersionLast="47" xr6:coauthVersionMax="47" xr10:uidLastSave="{00000000-0000-0000-0000-000000000000}"/>
  <bookViews>
    <workbookView xWindow="-120" yWindow="-120" windowWidth="29040" windowHeight="17640" activeTab="3" xr2:uid="{00000000-000D-0000-FFFF-FFFF00000000}"/>
  </bookViews>
  <sheets>
    <sheet name="Лот 2" sheetId="7" r:id="rId1"/>
    <sheet name="Лот 4" sheetId="1" r:id="rId2"/>
    <sheet name="Лот 5" sheetId="2" r:id="rId3"/>
    <sheet name="Лот 6" sheetId="5" r:id="rId4"/>
    <sheet name="Лот 7" sheetId="6" r:id="rId5"/>
    <sheet name="Лот 8" sheetId="3" r:id="rId6"/>
    <sheet name="Лот 9" sheetId="4" r:id="rId7"/>
  </sheets>
  <definedNames>
    <definedName name="_xlnm._FilterDatabase" localSheetId="0" hidden="1">'Лот 2'!#REF!</definedName>
    <definedName name="_xlnm._FilterDatabase" localSheetId="1" hidden="1">'Лот 4'!$A$4:$R$34</definedName>
    <definedName name="_xlnm._FilterDatabase" localSheetId="2" hidden="1">'Лот 5'!$A$4:$D$36</definedName>
    <definedName name="_xlnm._FilterDatabase" localSheetId="3" hidden="1">'Лот 6'!$A$5:$D$24</definedName>
    <definedName name="_xlnm._FilterDatabase" localSheetId="4" hidden="1">'Лот 7'!$A$5:$D$31</definedName>
    <definedName name="_xlnm._FilterDatabase" localSheetId="5" hidden="1">'Лот 8'!$A$4:$D$42</definedName>
    <definedName name="_xlnm._FilterDatabase" localSheetId="6" hidden="1">'Лот 9'!$A$4:$D$25</definedName>
    <definedName name="Z_0664F718_CC74_46D5_8D11_4AAA07B05A1B_.wvu.FilterData" localSheetId="1" hidden="1">'Лот 4'!$A$5:$R$12</definedName>
    <definedName name="Z_0664F718_CC74_46D5_8D11_4AAA07B05A1B_.wvu.FilterData" localSheetId="2" hidden="1">'Лот 5'!$A$5:$D$12</definedName>
    <definedName name="Z_0664F718_CC74_46D5_8D11_4AAA07B05A1B_.wvu.FilterData" localSheetId="3" hidden="1">'Лот 6'!$A$5:$D$9</definedName>
    <definedName name="Z_0664F718_CC74_46D5_8D11_4AAA07B05A1B_.wvu.FilterData" localSheetId="4" hidden="1">'Лот 7'!$A$5:$D$16</definedName>
    <definedName name="Z_0664F718_CC74_46D5_8D11_4AAA07B05A1B_.wvu.FilterData" localSheetId="5" hidden="1">'Лот 8'!$A$5:$D$20</definedName>
    <definedName name="Z_0664F718_CC74_46D5_8D11_4AAA07B05A1B_.wvu.FilterData" localSheetId="6" hidden="1">'Лот 9'!$A$5:$S$5</definedName>
    <definedName name="Z_0E4DDE08_5E45_46CB_9C10_865CB46E0923_.wvu.Cols" localSheetId="1" hidden="1">'Лот 4'!#REF!,'Лот 4'!#REF!,'Лот 4'!#REF!</definedName>
    <definedName name="Z_0E4DDE08_5E45_46CB_9C10_865CB46E0923_.wvu.Cols" localSheetId="2" hidden="1">'Лот 5'!#REF!,'Лот 5'!#REF!,'Лот 5'!#REF!</definedName>
    <definedName name="Z_0E4DDE08_5E45_46CB_9C10_865CB46E0923_.wvu.Cols" localSheetId="3" hidden="1">'Лот 6'!#REF!,'Лот 6'!#REF!,'Лот 6'!#REF!</definedName>
    <definedName name="Z_0E4DDE08_5E45_46CB_9C10_865CB46E0923_.wvu.Cols" localSheetId="4" hidden="1">'Лот 7'!#REF!,'Лот 7'!#REF!,'Лот 7'!#REF!</definedName>
    <definedName name="Z_0E4DDE08_5E45_46CB_9C10_865CB46E0923_.wvu.Cols" localSheetId="5" hidden="1">'Лот 8'!#REF!,'Лот 8'!#REF!,'Лот 8'!#REF!</definedName>
    <definedName name="Z_0E4DDE08_5E45_46CB_9C10_865CB46E0923_.wvu.Cols" localSheetId="6" hidden="1">'Лот 9'!#REF!,'Лот 9'!#REF!,'Лот 9'!#REF!</definedName>
    <definedName name="Z_0E4DDE08_5E45_46CB_9C10_865CB46E0923_.wvu.FilterData" localSheetId="1" hidden="1">'Лот 4'!$A$5:$R$12</definedName>
    <definedName name="Z_0E4DDE08_5E45_46CB_9C10_865CB46E0923_.wvu.FilterData" localSheetId="2" hidden="1">'Лот 5'!$A$5:$D$12</definedName>
    <definedName name="Z_0E4DDE08_5E45_46CB_9C10_865CB46E0923_.wvu.FilterData" localSheetId="3" hidden="1">'Лот 6'!$A$5:$D$9</definedName>
    <definedName name="Z_0E4DDE08_5E45_46CB_9C10_865CB46E0923_.wvu.FilterData" localSheetId="4" hidden="1">'Лот 7'!$A$5:$D$16</definedName>
    <definedName name="Z_0E4DDE08_5E45_46CB_9C10_865CB46E0923_.wvu.FilterData" localSheetId="5" hidden="1">'Лот 8'!$A$5:$D$20</definedName>
    <definedName name="Z_0E4DDE08_5E45_46CB_9C10_865CB46E0923_.wvu.FilterData" localSheetId="6" hidden="1">'Лот 9'!$A$5:$S$5</definedName>
    <definedName name="Z_1653DEBC_6580_4E0F_8DEC_5B4262C6FDFD_.wvu.Cols" localSheetId="0" hidden="1">'Лот 2'!$D:$E,'Лот 2'!$N:$W</definedName>
    <definedName name="Z_1653DEBC_6580_4E0F_8DEC_5B4262C6FDFD_.wvu.Cols" localSheetId="1" hidden="1">'Лот 4'!#REF!,'Лот 4'!$D:$D</definedName>
    <definedName name="Z_1653DEBC_6580_4E0F_8DEC_5B4262C6FDFD_.wvu.Cols" localSheetId="2" hidden="1">'Лот 5'!#REF!,'Лот 5'!$D:$D</definedName>
    <definedName name="Z_1653DEBC_6580_4E0F_8DEC_5B4262C6FDFD_.wvu.Cols" localSheetId="3" hidden="1">'Лот 6'!#REF!,'Лот 6'!#REF!,'Лот 6'!$D:$D</definedName>
    <definedName name="Z_1653DEBC_6580_4E0F_8DEC_5B4262C6FDFD_.wvu.Cols" localSheetId="4" hidden="1">'Лот 7'!#REF!,'Лот 7'!#REF!,'Лот 7'!#REF!,'Лот 7'!$D:$D</definedName>
    <definedName name="Z_1653DEBC_6580_4E0F_8DEC_5B4262C6FDFD_.wvu.Cols" localSheetId="5" hidden="1">'Лот 8'!#REF!,'Лот 8'!#REF!,'Лот 8'!#REF!,'Лот 8'!$D:$D</definedName>
    <definedName name="Z_1653DEBC_6580_4E0F_8DEC_5B4262C6FDFD_.wvu.Cols" localSheetId="6" hidden="1">'Лот 9'!#REF!,'Лот 9'!#REF!,'Лот 9'!#REF!,'Лот 9'!$D:$D</definedName>
    <definedName name="Z_1653DEBC_6580_4E0F_8DEC_5B4262C6FDFD_.wvu.FilterData" localSheetId="0" hidden="1">'Лот 2'!#REF!</definedName>
    <definedName name="Z_1653DEBC_6580_4E0F_8DEC_5B4262C6FDFD_.wvu.FilterData" localSheetId="1" hidden="1">'Лот 4'!$A$4:$R$34</definedName>
    <definedName name="Z_1653DEBC_6580_4E0F_8DEC_5B4262C6FDFD_.wvu.FilterData" localSheetId="2" hidden="1">'Лот 5'!$A$4:$D$36</definedName>
    <definedName name="Z_1653DEBC_6580_4E0F_8DEC_5B4262C6FDFD_.wvu.FilterData" localSheetId="3" hidden="1">'Лот 6'!$A$5:$D$24</definedName>
    <definedName name="Z_1653DEBC_6580_4E0F_8DEC_5B4262C6FDFD_.wvu.FilterData" localSheetId="4" hidden="1">'Лот 7'!$A$5:$D$31</definedName>
    <definedName name="Z_1653DEBC_6580_4E0F_8DEC_5B4262C6FDFD_.wvu.FilterData" localSheetId="5" hidden="1">'Лот 8'!$A$4:$D$42</definedName>
    <definedName name="Z_1653DEBC_6580_4E0F_8DEC_5B4262C6FDFD_.wvu.FilterData" localSheetId="6" hidden="1">'Лот 9'!$A$4:$D$25</definedName>
    <definedName name="Z_1D4DB189_62CA_4E95_99EE_717856568F8E_.wvu.FilterData" localSheetId="1" hidden="1">'Лот 4'!$A$4:$R$34</definedName>
    <definedName name="Z_22E918FD_793C_4FBD_836D_79E14E0EBB7A_.wvu.FilterData" localSheetId="1" hidden="1">'Лот 4'!$A$4:$R$34</definedName>
    <definedName name="Z_22E918FD_793C_4FBD_836D_79E14E0EBB7A_.wvu.FilterData" localSheetId="2" hidden="1">'Лот 5'!$A$4:$D$36</definedName>
    <definedName name="Z_22E918FD_793C_4FBD_836D_79E14E0EBB7A_.wvu.FilterData" localSheetId="3" hidden="1">'Лот 6'!$A$5:$D$24</definedName>
    <definedName name="Z_22E918FD_793C_4FBD_836D_79E14E0EBB7A_.wvu.FilterData" localSheetId="4" hidden="1">'Лот 7'!$A$5:$D$31</definedName>
    <definedName name="Z_22E918FD_793C_4FBD_836D_79E14E0EBB7A_.wvu.FilterData" localSheetId="5" hidden="1">'Лот 8'!$A$4:$D$42</definedName>
    <definedName name="Z_22E918FD_793C_4FBD_836D_79E14E0EBB7A_.wvu.FilterData" localSheetId="6" hidden="1">'Лот 9'!$A$4:$D$25</definedName>
    <definedName name="Z_32758A84_942C_4AC0_A48E_E3725806CC7E_.wvu.FilterData" localSheetId="1" hidden="1">'Лот 4'!$A$4:$R$34</definedName>
    <definedName name="Z_32758A84_942C_4AC0_A48E_E3725806CC7E_.wvu.FilterData" localSheetId="2" hidden="1">'Лот 5'!$A$4:$D$36</definedName>
    <definedName name="Z_32758A84_942C_4AC0_A48E_E3725806CC7E_.wvu.FilterData" localSheetId="5" hidden="1">'Лот 8'!$A$4:$D$42</definedName>
    <definedName name="Z_3B340A7B_386F_4952_AA3D_A037B3E58185_.wvu.FilterData" localSheetId="0" hidden="1">'Лот 2'!#REF!</definedName>
    <definedName name="Z_402D7DD7_0A51_4E55_9EB9_9285BC29DEDE_.wvu.Cols" localSheetId="0" hidden="1">'Лот 2'!#REF!</definedName>
    <definedName name="Z_402D7DD7_0A51_4E55_9EB9_9285BC29DEDE_.wvu.Cols" localSheetId="1" hidden="1">'Лот 4'!#REF!</definedName>
    <definedName name="Z_402D7DD7_0A51_4E55_9EB9_9285BC29DEDE_.wvu.Cols" localSheetId="2" hidden="1">'Лот 5'!#REF!</definedName>
    <definedName name="Z_402D7DD7_0A51_4E55_9EB9_9285BC29DEDE_.wvu.Cols" localSheetId="3" hidden="1">'Лот 6'!#REF!</definedName>
    <definedName name="Z_402D7DD7_0A51_4E55_9EB9_9285BC29DEDE_.wvu.Cols" localSheetId="4" hidden="1">'Лот 7'!#REF!</definedName>
    <definedName name="Z_402D7DD7_0A51_4E55_9EB9_9285BC29DEDE_.wvu.Cols" localSheetId="5" hidden="1">'Лот 8'!#REF!</definedName>
    <definedName name="Z_402D7DD7_0A51_4E55_9EB9_9285BC29DEDE_.wvu.Cols" localSheetId="6" hidden="1">'Лот 9'!#REF!</definedName>
    <definedName name="Z_41C25D61_F539_423A_A2C2_D8F99600CE66_.wvu.FilterData" localSheetId="2" hidden="1">'Лот 5'!$A$4:$D$36</definedName>
    <definedName name="Z_41C25D61_F539_423A_A2C2_D8F99600CE66_.wvu.FilterData" localSheetId="5" hidden="1">'Лот 8'!$A$4:$D$42</definedName>
    <definedName name="Z_56097430_D57F_4D8A_B4CA_55907891E506_.wvu.Cols" localSheetId="0" hidden="1">'Лот 2'!$D:$E,'Лот 2'!$N:$W</definedName>
    <definedName name="Z_56097430_D57F_4D8A_B4CA_55907891E506_.wvu.Cols" localSheetId="1" hidden="1">'Лот 4'!$D:$D</definedName>
    <definedName name="Z_56097430_D57F_4D8A_B4CA_55907891E506_.wvu.Cols" localSheetId="2" hidden="1">'Лот 5'!#REF!,'Лот 5'!$D:$D</definedName>
    <definedName name="Z_56097430_D57F_4D8A_B4CA_55907891E506_.wvu.Cols" localSheetId="3" hidden="1">'Лот 6'!#REF!,'Лот 6'!$D:$D</definedName>
    <definedName name="Z_56097430_D57F_4D8A_B4CA_55907891E506_.wvu.Cols" localSheetId="4" hidden="1">'Лот 7'!#REF!,'Лот 7'!#REF!,'Лот 7'!#REF!,'Лот 7'!$D:$D</definedName>
    <definedName name="Z_56097430_D57F_4D8A_B4CA_55907891E506_.wvu.Cols" localSheetId="5" hidden="1">'Лот 8'!#REF!,'Лот 8'!#REF!,'Лот 8'!$D:$D</definedName>
    <definedName name="Z_56097430_D57F_4D8A_B4CA_55907891E506_.wvu.Cols" localSheetId="6" hidden="1">'Лот 9'!#REF!,'Лот 9'!#REF!,'Лот 9'!#REF!,'Лот 9'!$D:$D</definedName>
    <definedName name="Z_56097430_D57F_4D8A_B4CA_55907891E506_.wvu.FilterData" localSheetId="0" hidden="1">'Лот 2'!#REF!</definedName>
    <definedName name="Z_56097430_D57F_4D8A_B4CA_55907891E506_.wvu.FilterData" localSheetId="1" hidden="1">'Лот 4'!$A$4:$R$34</definedName>
    <definedName name="Z_56097430_D57F_4D8A_B4CA_55907891E506_.wvu.FilterData" localSheetId="2" hidden="1">'Лот 5'!$A$4:$D$36</definedName>
    <definedName name="Z_56097430_D57F_4D8A_B4CA_55907891E506_.wvu.FilterData" localSheetId="3" hidden="1">'Лот 6'!$A$5:$D$24</definedName>
    <definedName name="Z_56097430_D57F_4D8A_B4CA_55907891E506_.wvu.FilterData" localSheetId="4" hidden="1">'Лот 7'!$A$5:$D$31</definedName>
    <definedName name="Z_56097430_D57F_4D8A_B4CA_55907891E506_.wvu.FilterData" localSheetId="5" hidden="1">'Лот 8'!$A$4:$D$42</definedName>
    <definedName name="Z_56097430_D57F_4D8A_B4CA_55907891E506_.wvu.FilterData" localSheetId="6" hidden="1">'Лот 9'!$A$4:$D$25</definedName>
    <definedName name="Z_5B4F488E_A07E_4414_84B8_850F81549995_.wvu.Cols" localSheetId="1" hidden="1">'Лот 4'!#REF!,'Лот 4'!#REF!,'Лот 4'!#REF!</definedName>
    <definedName name="Z_5B4F488E_A07E_4414_84B8_850F81549995_.wvu.Cols" localSheetId="2" hidden="1">'Лот 5'!#REF!,'Лот 5'!#REF!,'Лот 5'!#REF!</definedName>
    <definedName name="Z_5B4F488E_A07E_4414_84B8_850F81549995_.wvu.Cols" localSheetId="3" hidden="1">'Лот 6'!#REF!,'Лот 6'!#REF!,'Лот 6'!#REF!</definedName>
    <definedName name="Z_5B4F488E_A07E_4414_84B8_850F81549995_.wvu.Cols" localSheetId="4" hidden="1">'Лот 7'!#REF!,'Лот 7'!#REF!,'Лот 7'!#REF!</definedName>
    <definedName name="Z_5B4F488E_A07E_4414_84B8_850F81549995_.wvu.Cols" localSheetId="5" hidden="1">'Лот 8'!#REF!,'Лот 8'!#REF!,'Лот 8'!#REF!</definedName>
    <definedName name="Z_5B4F488E_A07E_4414_84B8_850F81549995_.wvu.Cols" localSheetId="6" hidden="1">'Лот 9'!#REF!,'Лот 9'!#REF!,'Лот 9'!#REF!</definedName>
    <definedName name="Z_5B4F488E_A07E_4414_84B8_850F81549995_.wvu.FilterData" localSheetId="1" hidden="1">'Лот 4'!$A$5:$R$12</definedName>
    <definedName name="Z_5B4F488E_A07E_4414_84B8_850F81549995_.wvu.FilterData" localSheetId="2" hidden="1">'Лот 5'!$A$5:$D$12</definedName>
    <definedName name="Z_5B4F488E_A07E_4414_84B8_850F81549995_.wvu.FilterData" localSheetId="3" hidden="1">'Лот 6'!$A$5:$D$9</definedName>
    <definedName name="Z_5B4F488E_A07E_4414_84B8_850F81549995_.wvu.FilterData" localSheetId="4" hidden="1">'Лот 7'!$A$5:$D$16</definedName>
    <definedName name="Z_5B4F488E_A07E_4414_84B8_850F81549995_.wvu.FilterData" localSheetId="5" hidden="1">'Лот 8'!$A$5:$D$20</definedName>
    <definedName name="Z_5B4F488E_A07E_4414_84B8_850F81549995_.wvu.FilterData" localSheetId="6" hidden="1">'Лот 9'!$A$5:$S$5</definedName>
    <definedName name="Z_5D93C064_B2A9_4924_9BB8_4200802D54AC_.wvu.FilterData" localSheetId="1" hidden="1">'Лот 4'!$A$5:$R$12</definedName>
    <definedName name="Z_5D93C064_B2A9_4924_9BB8_4200802D54AC_.wvu.FilterData" localSheetId="2" hidden="1">'Лот 5'!$A$5:$D$12</definedName>
    <definedName name="Z_5D93C064_B2A9_4924_9BB8_4200802D54AC_.wvu.FilterData" localSheetId="3" hidden="1">'Лот 6'!$A$5:$D$9</definedName>
    <definedName name="Z_5D93C064_B2A9_4924_9BB8_4200802D54AC_.wvu.FilterData" localSheetId="4" hidden="1">'Лот 7'!$A$5:$D$16</definedName>
    <definedName name="Z_5D93C064_B2A9_4924_9BB8_4200802D54AC_.wvu.FilterData" localSheetId="5" hidden="1">'Лот 8'!$A$5:$D$20</definedName>
    <definedName name="Z_5D93C064_B2A9_4924_9BB8_4200802D54AC_.wvu.FilterData" localSheetId="6" hidden="1">'Лот 9'!$A$5:$S$5</definedName>
    <definedName name="Z_6668FFDC_4FCE_4F9A_8846_8E397E146B1F_.wvu.Cols" localSheetId="0" hidden="1">'Лот 2'!$D:$E,'Лот 2'!$N:$W</definedName>
    <definedName name="Z_6668FFDC_4FCE_4F9A_8846_8E397E146B1F_.wvu.Cols" localSheetId="1" hidden="1">'Лот 4'!$D:$D</definedName>
    <definedName name="Z_6668FFDC_4FCE_4F9A_8846_8E397E146B1F_.wvu.Cols" localSheetId="2" hidden="1">'Лот 5'!#REF!,'Лот 5'!$D:$D</definedName>
    <definedName name="Z_6668FFDC_4FCE_4F9A_8846_8E397E146B1F_.wvu.Cols" localSheetId="3" hidden="1">'Лот 6'!#REF!,'Лот 6'!$D:$D</definedName>
    <definedName name="Z_6668FFDC_4FCE_4F9A_8846_8E397E146B1F_.wvu.Cols" localSheetId="4" hidden="1">'Лот 7'!#REF!,'Лот 7'!#REF!,'Лот 7'!$D:$D</definedName>
    <definedName name="Z_6668FFDC_4FCE_4F9A_8846_8E397E146B1F_.wvu.Cols" localSheetId="5" hidden="1">'Лот 8'!#REF!,'Лот 8'!#REF!,'Лот 8'!$D:$D</definedName>
    <definedName name="Z_6668FFDC_4FCE_4F9A_8846_8E397E146B1F_.wvu.Cols" localSheetId="6" hidden="1">'Лот 9'!#REF!,'Лот 9'!#REF!,'Лот 9'!$D:$D</definedName>
    <definedName name="Z_6668FFDC_4FCE_4F9A_8846_8E397E146B1F_.wvu.FilterData" localSheetId="0" hidden="1">'Лот 2'!#REF!</definedName>
    <definedName name="Z_6668FFDC_4FCE_4F9A_8846_8E397E146B1F_.wvu.FilterData" localSheetId="1" hidden="1">'Лот 4'!$A$4:$R$34</definedName>
    <definedName name="Z_6668FFDC_4FCE_4F9A_8846_8E397E146B1F_.wvu.FilterData" localSheetId="2" hidden="1">'Лот 5'!$A$4:$D$36</definedName>
    <definedName name="Z_6668FFDC_4FCE_4F9A_8846_8E397E146B1F_.wvu.FilterData" localSheetId="3" hidden="1">'Лот 6'!$A$5:$D$24</definedName>
    <definedName name="Z_6668FFDC_4FCE_4F9A_8846_8E397E146B1F_.wvu.FilterData" localSheetId="4" hidden="1">'Лот 7'!$A$5:$D$31</definedName>
    <definedName name="Z_6668FFDC_4FCE_4F9A_8846_8E397E146B1F_.wvu.FilterData" localSheetId="5" hidden="1">'Лот 8'!$A$4:$D$42</definedName>
    <definedName name="Z_6668FFDC_4FCE_4F9A_8846_8E397E146B1F_.wvu.FilterData" localSheetId="6" hidden="1">'Лот 9'!$A$4:$D$25</definedName>
    <definedName name="Z_6687149D_CA0F_4397_92A4_305FB09B464F_.wvu.Cols" localSheetId="0" hidden="1">'Лот 2'!$T:$T</definedName>
    <definedName name="Z_6687149D_CA0F_4397_92A4_305FB09B464F_.wvu.Cols" localSheetId="1" hidden="1">'Лот 4'!#REF!</definedName>
    <definedName name="Z_6687149D_CA0F_4397_92A4_305FB09B464F_.wvu.Cols" localSheetId="2" hidden="1">'Лот 5'!#REF!</definedName>
    <definedName name="Z_6687149D_CA0F_4397_92A4_305FB09B464F_.wvu.Cols" localSheetId="3" hidden="1">'Лот 6'!#REF!</definedName>
    <definedName name="Z_6687149D_CA0F_4397_92A4_305FB09B464F_.wvu.Cols" localSheetId="4" hidden="1">'Лот 7'!#REF!</definedName>
    <definedName name="Z_6687149D_CA0F_4397_92A4_305FB09B464F_.wvu.Cols" localSheetId="5" hidden="1">'Лот 8'!#REF!</definedName>
    <definedName name="Z_6687149D_CA0F_4397_92A4_305FB09B464F_.wvu.Cols" localSheetId="6" hidden="1">'Лот 9'!#REF!</definedName>
    <definedName name="Z_77A64DA7_0813_4183_ADB1_22F67CBF222E_.wvu.FilterData" localSheetId="1" hidden="1">'Лот 4'!$A$4:$R$34</definedName>
    <definedName name="Z_7C2F0971_C459_41D7_A48C_8704116E93CC_.wvu.FilterData" localSheetId="5" hidden="1">'Лот 8'!$A$4:$D$42</definedName>
    <definedName name="Z_9264A8FD_69E4_46B1_AD3C_72C9EB5A884D_.wvu.FilterData" localSheetId="0" hidden="1">'Лот 2'!#REF!</definedName>
    <definedName name="Z_A6FAC088_0515_48DF_834E_371118A65909_.wvu.Cols" localSheetId="0" hidden="1">'Лот 2'!$D:$E,'Лот 2'!$N:$W</definedName>
    <definedName name="Z_A6FAC088_0515_48DF_834E_371118A65909_.wvu.Cols" localSheetId="1" hidden="1">'Лот 4'!#REF!,'Лот 4'!#REF!,'Лот 4'!#REF!</definedName>
    <definedName name="Z_A6FAC088_0515_48DF_834E_371118A65909_.wvu.Cols" localSheetId="2" hidden="1">'Лот 5'!#REF!,'Лот 5'!$D:$D</definedName>
    <definedName name="Z_A6FAC088_0515_48DF_834E_371118A65909_.wvu.Cols" localSheetId="3" hidden="1">'Лот 6'!#REF!,'Лот 6'!#REF!</definedName>
    <definedName name="Z_A6FAC088_0515_48DF_834E_371118A65909_.wvu.Cols" localSheetId="4" hidden="1">'Лот 7'!#REF!,'Лот 7'!#REF!,'Лот 7'!#REF!</definedName>
    <definedName name="Z_A6FAC088_0515_48DF_834E_371118A65909_.wvu.Cols" localSheetId="5" hidden="1">'Лот 8'!#REF!,'Лот 8'!#REF!,'Лот 8'!#REF!,'Лот 8'!#REF!</definedName>
    <definedName name="Z_A6FAC088_0515_48DF_834E_371118A65909_.wvu.Cols" localSheetId="6" hidden="1">'Лот 9'!#REF!,'Лот 9'!#REF!,'Лот 9'!#REF!</definedName>
    <definedName name="Z_A6FAC088_0515_48DF_834E_371118A65909_.wvu.FilterData" localSheetId="0" hidden="1">'Лот 2'!#REF!</definedName>
    <definedName name="Z_A6FAC088_0515_48DF_834E_371118A65909_.wvu.FilterData" localSheetId="1" hidden="1">'Лот 4'!$A$4:$R$34</definedName>
    <definedName name="Z_A6FAC088_0515_48DF_834E_371118A65909_.wvu.FilterData" localSheetId="2" hidden="1">'Лот 5'!$A$4:$D$36</definedName>
    <definedName name="Z_A6FAC088_0515_48DF_834E_371118A65909_.wvu.FilterData" localSheetId="3" hidden="1">'Лот 6'!$A$5:$D$24</definedName>
    <definedName name="Z_A6FAC088_0515_48DF_834E_371118A65909_.wvu.FilterData" localSheetId="4" hidden="1">'Лот 7'!$A$5:$D$31</definedName>
    <definedName name="Z_A6FAC088_0515_48DF_834E_371118A65909_.wvu.FilterData" localSheetId="5" hidden="1">'Лот 8'!$A$4:$D$42</definedName>
    <definedName name="Z_A6FAC088_0515_48DF_834E_371118A65909_.wvu.FilterData" localSheetId="6" hidden="1">'Лот 9'!$A$4:$D$25</definedName>
    <definedName name="Z_A6FAC088_0515_48DF_834E_371118A65909_.wvu.Rows" localSheetId="1" hidden="1">'Лот 4'!$6:$6</definedName>
    <definedName name="Z_B2926C89_BB39_4C53_BCA2_E15584852D2C_.wvu.FilterData" localSheetId="5" hidden="1">'Лот 8'!$A$4:$D$42</definedName>
    <definedName name="Z_B57177C0_6A8F_4733_8FE1_C0ED818E7A0A_.wvu.FilterData" localSheetId="1" hidden="1">'Лот 4'!$A$4:$R$34</definedName>
    <definedName name="Z_B980212A_8CF7_401F_922B_C6C1E9A54D00_.wvu.FilterData" localSheetId="0" hidden="1">'Лот 2'!#REF!</definedName>
    <definedName name="Z_C1AE01AB_DF46_4D19_8DFE_EE638D44F228_.wvu.Cols" localSheetId="0" hidden="1">'Лот 2'!$D:$E,'Лот 2'!$N:$W</definedName>
    <definedName name="Z_C1AE01AB_DF46_4D19_8DFE_EE638D44F228_.wvu.Cols" localSheetId="1" hidden="1">'Лот 4'!$D:$D</definedName>
    <definedName name="Z_C1AE01AB_DF46_4D19_8DFE_EE638D44F228_.wvu.Cols" localSheetId="2" hidden="1">'Лот 5'!#REF!,'Лот 5'!$D:$D</definedName>
    <definedName name="Z_C1AE01AB_DF46_4D19_8DFE_EE638D44F228_.wvu.Cols" localSheetId="3" hidden="1">'Лот 6'!#REF!,'Лот 6'!#REF!,'Лот 6'!$D:$D</definedName>
    <definedName name="Z_C1AE01AB_DF46_4D19_8DFE_EE638D44F228_.wvu.Cols" localSheetId="4" hidden="1">'Лот 7'!#REF!,'Лот 7'!#REF!,'Лот 7'!#REF!,'Лот 7'!$D:$D</definedName>
    <definedName name="Z_C1AE01AB_DF46_4D19_8DFE_EE638D44F228_.wvu.Cols" localSheetId="5" hidden="1">'Лот 8'!#REF!,'Лот 8'!#REF!,'Лот 8'!$D:$D</definedName>
    <definedName name="Z_C1AE01AB_DF46_4D19_8DFE_EE638D44F228_.wvu.Cols" localSheetId="6" hidden="1">'Лот 9'!#REF!,'Лот 9'!#REF!,'Лот 9'!#REF!,'Лот 9'!$D:$D</definedName>
    <definedName name="Z_C1AE01AB_DF46_4D19_8DFE_EE638D44F228_.wvu.FilterData" localSheetId="0" hidden="1">'Лот 2'!#REF!</definedName>
    <definedName name="Z_C1AE01AB_DF46_4D19_8DFE_EE638D44F228_.wvu.FilterData" localSheetId="1" hidden="1">'Лот 4'!$A$4:$R$34</definedName>
    <definedName name="Z_C1AE01AB_DF46_4D19_8DFE_EE638D44F228_.wvu.FilterData" localSheetId="2" hidden="1">'Лот 5'!$A$4:$D$36</definedName>
    <definedName name="Z_C1AE01AB_DF46_4D19_8DFE_EE638D44F228_.wvu.FilterData" localSheetId="3" hidden="1">'Лот 6'!$A$5:$D$24</definedName>
    <definedName name="Z_C1AE01AB_DF46_4D19_8DFE_EE638D44F228_.wvu.FilterData" localSheetId="4" hidden="1">'Лот 7'!$A$5:$D$31</definedName>
    <definedName name="Z_C1AE01AB_DF46_4D19_8DFE_EE638D44F228_.wvu.FilterData" localSheetId="5" hidden="1">'Лот 8'!$A$4:$D$42</definedName>
    <definedName name="Z_C1AE01AB_DF46_4D19_8DFE_EE638D44F228_.wvu.FilterData" localSheetId="6" hidden="1">'Лот 9'!$A$4:$D$25</definedName>
    <definedName name="Z_C9858FF9_0208_4D2F_A429_191E098C3713_.wvu.Cols" localSheetId="0" hidden="1">'Лот 2'!$D:$E,'Лот 2'!$N:$W</definedName>
    <definedName name="Z_C9858FF9_0208_4D2F_A429_191E098C3713_.wvu.Cols" localSheetId="1" hidden="1">'Лот 4'!$D:$D</definedName>
    <definedName name="Z_C9858FF9_0208_4D2F_A429_191E098C3713_.wvu.Cols" localSheetId="2" hidden="1">'Лот 5'!#REF!,'Лот 5'!$D:$D</definedName>
    <definedName name="Z_C9858FF9_0208_4D2F_A429_191E098C3713_.wvu.Cols" localSheetId="3" hidden="1">'Лот 6'!#REF!,'Лот 6'!$D:$D</definedName>
    <definedName name="Z_C9858FF9_0208_4D2F_A429_191E098C3713_.wvu.Cols" localSheetId="4" hidden="1">'Лот 7'!#REF!,'Лот 7'!#REF!,'Лот 7'!$D:$D</definedName>
    <definedName name="Z_C9858FF9_0208_4D2F_A429_191E098C3713_.wvu.Cols" localSheetId="5" hidden="1">'Лот 8'!#REF!,'Лот 8'!#REF!,'Лот 8'!$D:$D</definedName>
    <definedName name="Z_C9858FF9_0208_4D2F_A429_191E098C3713_.wvu.Cols" localSheetId="6" hidden="1">'Лот 9'!#REF!,'Лот 9'!#REF!,'Лот 9'!$D:$D</definedName>
    <definedName name="Z_C9858FF9_0208_4D2F_A429_191E098C3713_.wvu.FilterData" localSheetId="0" hidden="1">'Лот 2'!#REF!</definedName>
    <definedName name="Z_C9858FF9_0208_4D2F_A429_191E098C3713_.wvu.FilterData" localSheetId="1" hidden="1">'Лот 4'!$A$4:$R$34</definedName>
    <definedName name="Z_C9858FF9_0208_4D2F_A429_191E098C3713_.wvu.FilterData" localSheetId="2" hidden="1">'Лот 5'!$A$4:$D$36</definedName>
    <definedName name="Z_C9858FF9_0208_4D2F_A429_191E098C3713_.wvu.FilterData" localSheetId="3" hidden="1">'Лот 6'!$A$5:$D$24</definedName>
    <definedName name="Z_C9858FF9_0208_4D2F_A429_191E098C3713_.wvu.FilterData" localSheetId="4" hidden="1">'Лот 7'!$A$5:$D$31</definedName>
    <definedName name="Z_C9858FF9_0208_4D2F_A429_191E098C3713_.wvu.FilterData" localSheetId="5" hidden="1">'Лот 8'!$A$4:$D$42</definedName>
    <definedName name="Z_C9858FF9_0208_4D2F_A429_191E098C3713_.wvu.FilterData" localSheetId="6" hidden="1">'Лот 9'!$A$4:$D$25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D43" i="3"/>
  <c r="D32" i="6"/>
  <c r="D25" i="5"/>
  <c r="D37" i="2"/>
  <c r="D35" i="1"/>
  <c r="D13" i="7"/>
</calcChain>
</file>

<file path=xl/sharedStrings.xml><?xml version="1.0" encoding="utf-8"?>
<sst xmlns="http://schemas.openxmlformats.org/spreadsheetml/2006/main" count="394" uniqueCount="190">
  <si>
    <t>Расшифровка сборных лотов</t>
  </si>
  <si>
    <t>Права требования к 29 физическим лицам</t>
  </si>
  <si>
    <t>Наименование имущества (позиций)</t>
  </si>
  <si>
    <t>Мерзляков Александр Владимирович (поручительство Прядильщикова Владимира Георгиевича), КД NCCX-291 от 27.12.2005, судебный приказ от 30.04.2009 по делу 2-278/09,  судебный приказ от 11.11.2016 по делу 2-1713/16 отменен, решение Ленинского районного суда г. Самары от 26.06.2017 по делу 2-2475/2017</t>
  </si>
  <si>
    <t>Федюнин Николай Иванович (поручительство Федюниной Таисии Николаевны),  КД NCC-8164 от 03.11.2005, решение Ленинского районного суда г. Самары от 07.08.2017 по делу 2-2852/2017</t>
  </si>
  <si>
    <t>Тимофеев Вячеслав Васильевич (поручительство Тимофеевой Марины Игоревны), КД NCC-1888 от 30.07.2004, судебный приказ от 01.09.2009 по делу 2-4530/09</t>
  </si>
  <si>
    <t>Коннова Светлана Витальевна (Вечерская) (поручительство Вечерского Евгения Витальевича, Сафоновой Светланы Александровны), КД О668 от 08.09.2005,  судебный приказ от 18.02.2008 2-224/08, заочное решение Ленинского районного суда г. Самары от 16.09.2016 по делу 2-4034/16</t>
  </si>
  <si>
    <t>Зайцева Надежда Николаевна (поручительство Зайцевой Татьяны Сергеевны), КД 6_NCCX-75/07 от 23.03.2007, заочное решение мирового судьи судебного участка №28 Самарской области от 30.08.2010 по делу 2-935/10</t>
  </si>
  <si>
    <t>Григорян Шогик Сережаевна (поручительство Григоряна Артёма Гришаевича), КД 113183 от 27.09.2007, решение мирового судьи судебного участка № 28 Ленинского судебного района г. Самары от 16.11.2015 по делу 2-1327/15</t>
  </si>
  <si>
    <t>Епифанова Ирина Александровна (поручительство Рахматовой Раисы Егорьевны), КД 266134 от 18.01.2011, заочное решение Кировского районного суда г. Самары от 04.04.2013 по делу 2-1502/2013</t>
  </si>
  <si>
    <t>Ямщикова Елена Юрьевна, КД 6_VISA-50/11 63 30.08.2011, судебный приказ от 07.07.2017 по делу 2-831/17, решение Ленинского районного суда г. Самары от 10.01.2014 по делу 2-251/2014(2-6318/2013)</t>
  </si>
  <si>
    <t>Тютина Ирина Николаевна, КД ExprCrd_299302 от 12.10.2011, заочное решение Ленинского районного суда г. Самары от 17.01.2013 по делу 2-283/13</t>
  </si>
  <si>
    <t>Бортулев Александр Сергеевич, КД Э-318259 от 26.01.2012, заочное решение мирового судьи судебного участка № 28 Ленинского района г. Самары от 18.02.2015 по делу 2-67/15, судебный приказ от 10.11.2017 по делу 2-1859/17</t>
  </si>
  <si>
    <t>Фролов Даниил Дмитриевич, КД ExprCrd_320774 от 28.02.2012, заочное решение мирового судьи судебного участка № 28 Самарской области от 30.08.2013 по делу 2-1464/13</t>
  </si>
  <si>
    <t>Кузиев Далер Назарбекович, КД ExprCrd_320790 от 03.03.2012, заочное решение Ленинского районного суда г. Самары от 21.08.2013 по делу 2-4046/13</t>
  </si>
  <si>
    <t>Ярмухаметова Алия Хяетовна, КД П-322692 от 06.03.2012, решение мирового судьи судебного участка № 28 Ленинского районного суда г. Самары от 18.08.2015 по делу 2-1095/15</t>
  </si>
  <si>
    <t>Тихонов Никита Михайлович, КД 61_Maestro-05/12 от 21.05.2012, решение мирового судьи судебного участка № 28 Ленинского судебного района г. Самары Самарской области от 02.10.2015 по делу 2-1248/15, судебный приказ от 24.11.2017 по делу 2-1902/17</t>
  </si>
  <si>
    <t>Хантимиров Феликс Глюсьевич, КД PresExprCrd_324831 от 26.04.2012, заочное решение Ленинского районного суда г. Самары от 25.08.2015 по делу 2-4152/2015</t>
  </si>
  <si>
    <t>Михалкин Андрей Михайлович (поручительство Михалкиной Натальи Викторовны), КД 331370 от 29.05.2012, решение Ленинского районного суда г. Самары от 28.03.2016 по делу 2-1107/16</t>
  </si>
  <si>
    <t>Никишов Сергей Юрьевич (поручительство Никишовой Людмилы Владимировны), КД 6_Maestro-07/13 от 01.02.2013, решение Ленинского районного суда г. Самары от 05.08.2015 по делу 2-3971/2015</t>
  </si>
  <si>
    <t>Короткова Юлия Юрьевна, КД 6_Maestro-8/13 от 04.02.2013, заочное решение Ленинского районного суда г. Самары от 09.06.2016 по делу 2-2804/2016</t>
  </si>
  <si>
    <t>Сараев Дмитрий Сергеевич, КД ExprCrd_343105 от 07.12.2012, решение Ленинского районного суда г. Самары от 06.07.2017 по делу 2-2108/2017</t>
  </si>
  <si>
    <t>Громков Валерий Алексеевич, КД ExprCrd_348689 от 21.02.2013, рещение мирового судьи судебного участка № 28 Ленинского судебного района г. Самары Самарской области от 07.11.2014 по делу 2-1583/14, судебный приказ от 27.12.2017 по делу 2-2260/17</t>
  </si>
  <si>
    <t>Евтюхин Виктор Владимирович, КД П-360427 от 09.09.2013, решение Ленинского районного суда г. Самары от 25.09.2015 по делу 2-4560/2015</t>
  </si>
  <si>
    <t>Заряева Надежда Юрьевна, КД Э-362537 от 17.09.2013, заочное решение Ленинского районного суда г. Самары от 17.03.2016 по делу 2-1506/2016</t>
  </si>
  <si>
    <t>Таныгина Ольга Константиновна, КД П-367067 от 20.12.2013, судебный приказ от 31.01.2017 по делу 2-48/17</t>
  </si>
  <si>
    <t>Жбанов Денис Владимирович, КД ExprCrd_367077 от 06.03.2014, судебный приказ от 20.10.2017 по делу 2-1798/17</t>
  </si>
  <si>
    <t>Стенина Лариса Владимировна, КД ExprCrd_368662 от 05.06.2014, судебный приказ от 02.11.2021 по  делу 2-3174/2021</t>
  </si>
  <si>
    <t>Апалькова Татьяна Валерьевна, КД П-372067 от 14.03.2014, решение Ленинского районного суда г. Самары от 12.08.2015 по делу 2-3832/2015</t>
  </si>
  <si>
    <t>Зиновьев Евгений Михайлович, КД 11239341э от 22.05.2014, судебный приказ  от 15.07.2022 по делу 2-1961/22</t>
  </si>
  <si>
    <t xml:space="preserve"> Лот №2</t>
  </si>
  <si>
    <t>Права требования к 31 физическому лицу</t>
  </si>
  <si>
    <t>Савостьянов Алексей Владимирович (поручительство Литвиновой Анжелики Николаевны), КД NCCX-1558 от 30.05.2006, решение Ленинского районного суда г. Самары от 28.07.2009 по делу 2-2972/09</t>
  </si>
  <si>
    <t>Гущина Людмила Васильевна (поручительство Гущина Юрия Владимировича, Гущина Вадима Юрьевича, Лейбград Марии Сергеевны), КД NCCX-47 от 22.12.2005, судебный приказ от 05.10.2007 по делу 2-1392/07, решение Промышленного районного суда г. Самары от 11.01.2016 по делу 2-148/16 (2-8596/15)</t>
  </si>
  <si>
    <t>Мамедов Этибар Мамед Оглы (поручительство Гриднева Вячеслава Сергеевича), КД NCCX-1659 от 06.06.2006, решение Ленинского районного суда г. Самары от 12.12.2009 по делу 2-5280/09, судебный приказ от 04.07.2016 по делу 2-882/2016</t>
  </si>
  <si>
    <t>Ковтун Николай Михайлович (поручительство Григорьева Алексея Валерьевича), КД 109235 от 01.09.2007, решение Ленинского районного суда г. Самары от 30.07.2010 по делу 2-3962/10</t>
  </si>
  <si>
    <t>Меньшова Лариса Алексеевна (поручительство Меньшова Владимира Григорьевича), КД 137919 от 13.03.2008, решение Ленинского районного суда г. Самары от 04.03.2009 по делу 2-1090/09, судебный приказ от 02.02.2018 по делу 2-210/18</t>
  </si>
  <si>
    <t>Екамасова Светлана Евгеньевна (поручительство Екамасова Игоря Николаевича), КД 152298 от 29.04.2008, 2-20/2012 от 15.06.2012, решение по делу № 2-6163/2011 Ленинского районного суда г.Самары</t>
  </si>
  <si>
    <t>Назарова Алла Юрьевна (поручительство Назарова Алекбера Агаммеда Оглы), КД 154934 от 12.05.2008, исполнительный лист от 17.09.2010 по делу 2-1443/09, выданный Куйбышевским районным судом г. Самары</t>
  </si>
  <si>
    <t>Чернов Александр Анатольевич (поручительство Черновой Юлии Александровны), КД 166124  от 11.07.2008, решение Ленинского районного суда г. Самары от 13.04.2010 по делу 2-2182/2010, решение Ленинского районного суда г. Самары от 12.07.2016 по делу 2-2931/2016</t>
  </si>
  <si>
    <t>Бражаева Елена Александровна (поручительство Бражаева Игоря Александровича), КД 167919  от 24.07.2008, решение Ленинского районного суда г. Самары  от 17.05.2010 по делу 2-2810/10, заочное решение Ленинского районного суда г. Самары от 05.07.2016 по делу 2-3391/2016</t>
  </si>
  <si>
    <t>Семенова Людмила Петровна (поручительство Бортуновой-Васильевой Ирины Геннадьевны), КД 170543 от 15.08.2008, судебный приказ от 16.03.2012 по делу 2-313/12, решение мирового судьи судебного участка № 29 Октябрьского судебного района г. Самары Самарской области от 01.07.2015 по делу 2-586/15</t>
  </si>
  <si>
    <t>Синипалов Алексей Валериевич (поручительство Синипаловой Анастасии Анатольевны), КД 174147 от  02.09.2008, судебный приказ от 20/11/2009, дело 2-5623/09</t>
  </si>
  <si>
    <t>Браганцева Наталия Анатольевна, КД ExprCrd_295961 от 04.08.2011, решение мирового судьи судебного участка № 28 Ленинского районного суда г. Самары от 05.09.2015 по делу 2-742/15</t>
  </si>
  <si>
    <t>Харламов Евгений Иванович, КД 1110027э от 10.02.2012, заочное решение мирового судьи № 28 Ленинского судебного района от 12.03.2015 по делу 2-96/15</t>
  </si>
  <si>
    <t>Пономаренков Алексей Анатольевич, КД Э-315129 от 28.11.2011, решение Ленинского районного суда г. Самары т 18.11.2014 по делу 2-5313/2014, заочное решение Ленинского районного суда г. Самары от 04.04.2017 по делу 2-1574/2017</t>
  </si>
  <si>
    <t>Алмамедова Света Тахир К, КД PresExprCrd_320788 от 12.03.2012, заочное решение мирового судьи судебного участка № 28 Ленинского судебного района г. Самары Самарской области от  18.02.2015 по делу 2-65/15</t>
  </si>
  <si>
    <t>Керенова Юлия Александровна, КД 6_Maestro-106/12 от 22.06.2012, заочное решение мирового судьи судебного участка № 28 Ленинского судебного района г. Самары от 14.09.2015 по делу 2-1187/15</t>
  </si>
  <si>
    <t>Полынько Любовь Николаевна, КД ExprCrd_322689 от 03.03.2012, заочное решение Ленинского районного суда г. Самары от 16.02.2015 по делу 2-981/2015</t>
  </si>
  <si>
    <t>Идрисов Рашид Сулейманович, КД ExprCrd_337439 от 04.09.2012, заочное решение Ленинского районного суда г. Самары от 21.10.2015 по делу 2-5009/15</t>
  </si>
  <si>
    <t>Перлухина Наталья Владимировна, КД П-360433 от 20.08.2013, судебный приказ от 29.07.2016 по делу 2-1150/16</t>
  </si>
  <si>
    <t>Тарасова Татьяна Олеговна, КД ExprCrd_362542 от 13.09.2013, заочное решение Ленинского районного суда г. Самары от 29.05.2015 по делу 2-2791/2015</t>
  </si>
  <si>
    <t>Типушкина Регина Дмитриевна, КД ExprCrd_366262 от 28.11.2013, заочное решение мирового судьи судебного участка № 28 Ленинского судебного района г. Самары Самарской области от 23.12.2016 по делу 2-1891/16</t>
  </si>
  <si>
    <t>Седых Марина Александровна, КД ExprCrd_367087 от 13.12.2013, судебный приказ от 06.12.2016 по делу 2-1888/16</t>
  </si>
  <si>
    <t>Михайлов Леонид Александрович, КД ExprCrd_368658 от 16.04.2014, судебный приказ от 14.03.2017 по делу 2-200/17</t>
  </si>
  <si>
    <t>Воробьев Иван Александрович, КД ExprCrd_370223 от 18.03.2014, заочное решение Ленинского районного суда г. Самары от 08.09.2016 по делу 2-4359/2016</t>
  </si>
  <si>
    <t>Загороднев Дмитрий Андреевич, КД П-372760 от 28.03.2014, решение мирового судьи судебного участка № 28 Ленинского судебного района г. Самары от 03.09.2015 по делу 2-1144/15</t>
  </si>
  <si>
    <t>Бубнова Наталья Александровна, КД П-375997 от 10.06.2014, судебный приказ 2-1900/17 от 24.11.2017</t>
  </si>
  <si>
    <t>Тарасова Евгения Ивановна, КД ExprCrd_376224 от 24.07.2014, судебный приказ от 25.11.2016 по делу 2-1773/16</t>
  </si>
  <si>
    <t>Поваляев Александр Викторович, КД П-377448 от 11.07.2014, судебный приказ от 24.03.2017 по делу 2-22/17</t>
  </si>
  <si>
    <t>Демина Наталья Владимировна, КД П-382151 от 23.10.2014, судебный приказ от 26.03.2018 по делу 2-576/18, судебный приказ от 26.10.2021 по делу 2-3129/2021</t>
  </si>
  <si>
    <t>Миронова Зинаида Валентиновна, КД П-385387 от 24.12.2014, судебный приказ от 05.05.2017 по делу 2-320/17, судебный приказ от 25.01.2022 по делу 2-194/22</t>
  </si>
  <si>
    <t>Комарова Людмила Юрьевна (поручительство Комаровой Ирины Сергеевны), КД П-387727 от 13.03.2015, судебный приказ от 02.11.2021 по делу 2-3185/2021</t>
  </si>
  <si>
    <t>Соловей Виталий Владимирович, КД 6_Maestro-09/16 от 12.05.2016, судебный приказ от 28.12.2020 по делу 2-3269/20</t>
  </si>
  <si>
    <t>Рыбачева Наталья Сергеевна,КД 6_Maestro-13/15 от 01.12.2015, судебный приказ от 02.03.2020 по делу 2-507/20</t>
  </si>
  <si>
    <t>Стифатова Юлия Евгеньевна,  КД П-392581 от 24.07.2015, заочное решение Ленинского районного суда г. Самары от 16.06.2020 по делу 2-1049/2020</t>
  </si>
  <si>
    <t>Белоусов Евгений Сергеевич,КД П-396708 от 05.10.2015, судебный приказ от 07.09.2018 по  делу 2-1837/18</t>
  </si>
  <si>
    <t>Кульманов Ербулат Исбулатович, КД 11239380 от 25.11.2015, решение Ленинского районного суда г. Самары от 14.10.2021 по делу 2-4044/2021</t>
  </si>
  <si>
    <t>Рузанов Дмитрий Викторович, КД PresExprCrd_405229 от 18.04.2016, судебный приказ от 28.12.2020 по делу 2-3248/20</t>
  </si>
  <si>
    <t>Митихин Лев Евгеньевич, КД PresExprCrd_406275 от 18.04.2016, судебный приказ от 28.12.2020 по делу 2-3209/20, решение Ленинского районного суда г. Самары от 17.02.2021 по делу 2-618/2021</t>
  </si>
  <si>
    <t>Волкова Инна Александровна, КД 6_Maestro-07/17 от 27.07.2017, судебный приказ  от 14.03.2022 по делу 2-424/22</t>
  </si>
  <si>
    <t>Куприянова Екатерина Александровна, КД 6_Maestro-17/16 от 21.09.2016, судебный приказ от 02.11.2021 по делу 2-3184/2021</t>
  </si>
  <si>
    <t>Ульянкин Сергей Викторович, КД 406581 от 08.04.2016, судебный приказ от 02.11.2021 по делу 2-3177/2021</t>
  </si>
  <si>
    <t>Котенев Юрий Геннадиевич, КД 11239388 от 26.04.2016, судебный приказ от 15.11.2019 по делу 2-1898/19</t>
  </si>
  <si>
    <t>Акимова Дарья Ивановна, КД П-407807 от 08.06.2016, судебный приказ от 14.01.2021 по делу 2-96/21</t>
  </si>
  <si>
    <t>Бойков Ростислав Геннадьевич, КД П-409884 от 15.08.2016, судебный приказ от 24.05.2017 по делу 2-435/17</t>
  </si>
  <si>
    <t>Петров Александр Олегович, КД PresExprCrd_417455 от 31.05.2017, судебный приказ от 02.11.2021 по делу 2-3172/2021</t>
  </si>
  <si>
    <t>Яркова Лилия Геннадьевна, КД П-418453 от 03.05.2017, судебный приказ от 02.11.2021 по делу 2-3178/2021</t>
  </si>
  <si>
    <t>Лекина Оксана Геннадьевна, КД П-429024 от 31.07.2017, судебный приказ от 02.11.2021 по делу 2-3180/2021</t>
  </si>
  <si>
    <t>Петракова Алена Викторовна, КД П-429027 от 28.07.2017, судебный приказ №2-3171/2021 от 02.11.2021</t>
  </si>
  <si>
    <t>Куркина Елена Николаевна, КД П-434854 от 28.08.2017, судебный приказ от 12.01.2022 по делу 2-43/22</t>
  </si>
  <si>
    <t>Нишанов Сирожиддин Шавкатович (поручительство Ключникова Василия Владимировича), КД П-436689 от 25.09.2017, судебный приказ от 02.11.2021 по делу 2-3169/2021</t>
  </si>
  <si>
    <t>Кравчук Светлана Евгеньевна, КД 13418 от 25.07.2005, судебный приказ от 28.09.2007 по делу 2-1024/07</t>
  </si>
  <si>
    <t>Чирков Юрий Анатольевич, КД 78873 от 28.08.2007, судебный приказ от 24.06.2008 по делу 2-418/08</t>
  </si>
  <si>
    <t>Мутовкин Владимир Валерьевич,  КД 80550 от 03.10.2007, м/с СУ № 113 Самарской обл. судебный приказ от 18.05.2009 № 2-461/2009, судебный приказ от 16.11.2020 по делу 2-6006/2020</t>
  </si>
  <si>
    <t xml:space="preserve">Глухова Валерия Валериевна (поручитель по обязательствам умершего Глухов Олега Ивановича, КД 80762 от 04.10.2007, решение Центрального районного суда г. Тольятти от 14.05.2010 по делу 2-2082/2010   </t>
  </si>
  <si>
    <t xml:space="preserve">Щепеткова Светлана Алексеевна, КД 83161 от 14.11.2007, исполнительный лист от 02.12.2008 по делу 2-714/08 </t>
  </si>
  <si>
    <r>
      <t>Федорова (Белоусова) Надежда Ивановна,</t>
    </r>
    <r>
      <rPr>
        <sz val="12"/>
        <rFont val="Times New Roman"/>
        <family val="1"/>
        <charset val="204"/>
      </rPr>
      <t xml:space="preserve"> КД 84152 от 26.11.2007, судебный приказ от 10.03.2009 по делу 2-186/09</t>
    </r>
  </si>
  <si>
    <t>Вуколова (Мироненкова) Надежда Юрьевна (поручительство Катюниной (Мироненковой) Инны Геннадьевны, Вуколова Андрея Владимировича), КД 85934 от 13.12.2007, решение Центрального районного суда г. Тольятти Самарской области от 02.10.2015 по делу 2-1816/2009</t>
  </si>
  <si>
    <t>Сыродеев Александр Николаевич (поручительство Сыродеевой Ларисы Владимировны), КД 85998 от 18.12.2007, исполнительный лист от 16.02.2009 по делу 2-272/09</t>
  </si>
  <si>
    <t>Николаева Татьяна Николаевна (правопреемник Николаевой Надежды Петровны), КД 90970 от 13.03.2008, судебный приказ от 12.09.2011 по делу 2-648/2011</t>
  </si>
  <si>
    <t xml:space="preserve">Ташин Илья Александрович (поручительство Ташиной Натальи Геннадьевны), КД 93189 от 08.04.2008, исполнительный лист от 26.10.2010 по делу 2-5242/10 </t>
  </si>
  <si>
    <t>Кирьяк Александр Сергеевич (поручительство Кирьяк Анны Владиславовны), КД 98748 от 03.07.2008, заочное решение Центрального районного суда г. Тольятти Самарской области от 28.05.2012 по делу 2-2414/2012</t>
  </si>
  <si>
    <t>Права требования к 20 физическим лицам</t>
  </si>
  <si>
    <t>Букатинский Андрей Викторович, КД 78959 от 27.08.2007, решение Ленинского районного суда г. Самары от 07.06.2010 по делу 2-2613/2010</t>
  </si>
  <si>
    <t>Токарев Геннадий Николаевич (поручительство Токаревой Валентины Геннадьевны), КД 79605 от 08.09.2007, судебный приказ от 18.02.2008 по делу2-186/2008</t>
  </si>
  <si>
    <t xml:space="preserve">Панкова Кристина Вячеславовна (поручительство Панкова Вячеслава Ивановича, КД 79651 от 04.09.2007, исполнительный лист от 27.04.2009 по делу2-356/09 </t>
  </si>
  <si>
    <t>Лихачева Ольга Александровна, КД 80097 от 12.09.2007, судебный приказ от 13.10.2010 по делу 2-750/2010</t>
  </si>
  <si>
    <t>Егоров Сергей Николаевич, КД 80438 от 25.09.2007, судебный приказ от 03.03.2008 по делу 2-228/08</t>
  </si>
  <si>
    <t>Шлякова Анастасия Николаевна (поручительство Шляков Сергей Валерианович), КД 80481 от 22.09.2007, судебный приказ от 07.10.2009 по делу 2-896/06</t>
  </si>
  <si>
    <r>
      <t xml:space="preserve">Вирсаладзе Татьяна Игоревна (поручительство Евстигнеева Олега Владимировича), </t>
    </r>
    <r>
      <rPr>
        <sz val="12"/>
        <rFont val="Times New Roman"/>
        <family val="1"/>
        <charset val="204"/>
      </rPr>
      <t>КД 82881 от 03.11.2007, судебный приказ от 31.05.2017 по делу 2-796/2017</t>
    </r>
  </si>
  <si>
    <t>Михеев Андрей Владимирович (поручительство Михеевой Елены Павловны), КД 84504 от 23.11.2007, решение мирового судьи судебного участка № 113 Центрального судебного района г. Тольятти Самарской области от  20.09.2011 по делу 2-533/11</t>
  </si>
  <si>
    <t xml:space="preserve">Зейналов Вагиф Аликулович (поручительство Зейналовой Елены Николаевны), КД 85325 от 12.12.2007, исполнительный лист от 11.01.2009 по делу 2-19/09 </t>
  </si>
  <si>
    <t>Самойлов Сергей Юрьевич, КД 86340 от 17.12.2007, решение мирового судьи судебного участка № 113 Самарской области от 29.12.2010 по делу 2-982/10</t>
  </si>
  <si>
    <t>Габдуллин Дамар Зинатуллович, КД 87342 от 14.01.2008 решение Центрального районного суда г. тольятти Самаркой области  от 31.03.2010 по делу 2-1638/10</t>
  </si>
  <si>
    <r>
      <t>Чернова Галина Павловна</t>
    </r>
    <r>
      <rPr>
        <sz val="12"/>
        <rFont val="Times New Roman"/>
        <family val="1"/>
        <charset val="204"/>
      </rPr>
      <t>, КД 87606 от 10.01.2008, судебный приказ от 19.03.2010 по делу 2-263/2010</t>
    </r>
  </si>
  <si>
    <t>Костин Виктор Григорьевич, КД 87765 от 31.01.2008, судебный приказ от 04.02.2009 по делу 2-282/09</t>
  </si>
  <si>
    <t xml:space="preserve">Грицун Валентина Андреевна  (правопреемник Грицун Натальи Владимировны, ИНН 632112377004), КД 91937 от 25.03.2008, исполнительный лист от 28.10.2009 по делу 2-908/09 </t>
  </si>
  <si>
    <t>Гулая Екатерина Александровна (заемщик Гулый Артур Евгеньевич освобожден от дальнейшего исполнения требований кредиторов), КД 92793 от 11.04.2008, исполнительный лист от 21.06.2010 по делу 2-3179/10, определение АС Самарской области от 16.10.2018 по делу А55-10295/2018</t>
  </si>
  <si>
    <t>Савинский Юрий Анатольевич, КД 93147 от 14.04.2008, исполнительный лист от 29.01.2009 по делу 2-55/2009</t>
  </si>
  <si>
    <t>Толстов Александр Викторович (поручительство Толстовой Карине Саргисовны), КД 94566 от 23.04.2008, решение мирового судьи судебного участка № 113 Самарской области от 13.04.2011 по делу 2-187/11</t>
  </si>
  <si>
    <t>Ефимов Михаил Борисович (поручительство Ефимовой Ольги Сергеевны), КД 94989 от 25.04.2008, заочное решение Центрального районного суда г. Тольятти от 07.09.2010 по делу 2-4252/10</t>
  </si>
  <si>
    <t>Кудашов Сергей Владимирович, КД 95139 от 29.04.2008, решение мирового судьи судебного участка №113 Самарской области от 08.06.2011 по делу 2-375/11</t>
  </si>
  <si>
    <t>Права требования к 19 физическим лицам</t>
  </si>
  <si>
    <t>Шаншашвили Дато Георгиевич, КД 99904 от 01.08.2008, решение мирового судьи судебного участка № 113 Самарской области от 06.05.2010 по делу 2-327/10</t>
  </si>
  <si>
    <t>Шакуров Ринат Тальгатович, КД 123154/Э от 02.11.2012, заочное решение мирового судьи судебного участка № 113 Самарской области от 24.06.2013 по делу 2-713/13</t>
  </si>
  <si>
    <t>Фяткуллова Надежда Миннихановна, КД 126832/Э от 14.05.2014, судебный приказ от 04.07.2018 по делу 2-999/2018</t>
  </si>
  <si>
    <t>Давлетбаева Ирина Вячеславовна, КД 129618/Э от 11.08.2017, судебный приказ от 02.03.2020 по делу 2-504/20</t>
  </si>
  <si>
    <t>Маслов Алексей Юрьевич, КД VKK-37 от 20.01.2012, решение Ленинского районного суда г. Ульяновска от 24.08.2012 по делу 2-6360/12</t>
  </si>
  <si>
    <t>Шурыгин Кирилл Сергеевич, КД VKK-EXP-4 от 29.02.2012, решение Ленинского районного суда г. Ульяновска от 10.01.2013 по делу 2-185/13</t>
  </si>
  <si>
    <t>Морозова Ирина Петровна (поручительство Морозовой Екатерины Михайловны), КД 79974 от 18.09.2007, решение Центрального районного суда г. Тольятти Самарской области от 25.09.2017 по делу 2-4290/2017</t>
  </si>
  <si>
    <t>Елистратов Андрей Викторович (поручительство Лукояновой Татьяны Витальевны), КД 82304 от 22.10.2007, заочное решение Центрального районного суда г. Тольятти от 17.10.2013 по делу 2-4904/2013</t>
  </si>
  <si>
    <t>Умаров Алексей Александрович (поручительство Умаровой Ирины Сергеевны), КД 82411 от 23.10.2007, решение Центрального районного суда г. Тольятти от 12.12.2014 по делу 2-6371/2014</t>
  </si>
  <si>
    <t>Булавенко Юрий Александрович (Салимжанова Гельнур Яхиевна (поручитель)), КД 85756 от 12.12.2007, заочное решение Центрального районного суда г. Тольятти самарской области от 24.02.2014 по делу № 2-1123/2014</t>
  </si>
  <si>
    <t>Сергеев Владимир Викторович (поручительство Трунова Андрея Анатольевича, Шубина Юрия Викторовича), КД NCCX-60 от 23.12.2005, судебный приказ от 05.03.2018 по делу 2-381/18</t>
  </si>
  <si>
    <t>Марьев Сергей Александрович (поручительство Марьевой Марины Николаевны), КД NCCX-1635 от 03.06.2006, решение Ленинского районного суда г. Самары от 09.07.2015 по делу 2-3776/2015</t>
  </si>
  <si>
    <t>Гилязтдинов Ринат Халикович (поручительство Катаева Владимира Александровича), КД Ц-290819 от 31.05.2011, решение Ленинского районного суда г. Самары от 27.06.2016 по делу 2-3349/16</t>
  </si>
  <si>
    <t>Права требования к 26 физическим лицам</t>
  </si>
  <si>
    <t>Михатулина Вера Николаевна (поручительство Михатулина Олега Михайловича), КД 98831 от 11.07.2008, решение Центрального районного суда г. Тольятти от 30.04.2010 по делу 2-2035/10</t>
  </si>
  <si>
    <t>Иманов Сабир Эхтибарович (поручительство Имановой Маргариты Григорьевны), КД 99231 от 24.07.2008, судебный приказ от 22.04.2009 по делу 2-230/09</t>
  </si>
  <si>
    <t>Муртазаева Эльмира Мустафаевна, КД 99334 от 17.07.2008, судебный приказ от 19.02.2010 по делу 2-194/2010</t>
  </si>
  <si>
    <t>Карпов Сергей Андреевич, КД 100544 от 13.08.2008, решение мирового судьи судебного участка № 113 Самарской области от 13.04.2011 по делу 2-186/11</t>
  </si>
  <si>
    <t>Шахматова Вероника Юрьевна (поручительство Шахматова Андрея Николаевича), КД 100839 от 16.08.2008, судебный приказ от 17.02.2010 по делу 2-208/2010</t>
  </si>
  <si>
    <t>Васильева Юлия Александровна, КД 101042 от 22.08.2008, решение Центрального районного суда г. Тольятти Самарской области от 17.05.2016 по делу 2-282/2016</t>
  </si>
  <si>
    <t>Зипунов Роман Владимирович, КД 101690 от 03.09.2008, решение мирового судьи судебного участка № 113 Самарской области от 28.10.2009 по делу 2-904/09</t>
  </si>
  <si>
    <t>Леонтьев Роман Анатольевич, КД 117413/Э от 25.08.2011, решение Центрального районного суда г. Тольятти Самарской области от 13.11.2013 по делу 2-4537/13</t>
  </si>
  <si>
    <t xml:space="preserve">Туровская Людмила Васильевна, КД 117711/Э от 21.09.2011, заочное решение мирового судьи судебного участка № 113 Самарской области от 11.09.2013 по делу 2-1515/13 </t>
  </si>
  <si>
    <t>Родионов Сергей Алексеевич, КД 120977/Э от 18.04.2012, заочное решение мирового судьи судебного участка № 113 Центрального судебного района г. Тольятти от 07.02.2014 по делу 2-63/2014</t>
  </si>
  <si>
    <t>Бычкова Светлана Евгеньевна, КД 127745/Э от 12.02.2015, судебный приказ от 19.12.2016 по делу 2-1951/16</t>
  </si>
  <si>
    <t>Власов Александр Николаевич,КД VKK-26 от 05.10.2011, заочное решение мирового судьи судебного участка № 7 Ленинского района г. Ульяновска от 26.09.2013 по делу 2-1141/2013</t>
  </si>
  <si>
    <t>Каравашкина Лариса Михайловна, КД VKK-30 от 05.12.2011, заочное решение мирового судьи судебного участка № 7 Ленинского района г. Ульяновска от 09.10.2012 по делу 2-1296/2012</t>
  </si>
  <si>
    <t>Утярова Тамара Ксенофонтовна, КД 815дкк/4 от 30.06.2004, судебный приказ от 24.04.2017 по делу 2-624/2017</t>
  </si>
  <si>
    <t>Шмелев Александр Николаевич, КД 1997кк/4 от 10.08.2004, решение Центрального районного суда г. тольятти Самарской области от 25.09.2017 по делу 2-4289/2017</t>
  </si>
  <si>
    <t>Цветкова (Окунева) Анна Евгеньевна,КД 74847 от 04.07.2007, решение мирового судьи судебного участка № 113 Самарской области от 30.05.2011 по делу 2-358/11</t>
  </si>
  <si>
    <t>Швецов Александр Александрович, КД 82750 от 01.11.2007, заочное решение мирового судьи судебного участка № 113 Самарской области от 18.12.2012 по делу 2-1340/2012</t>
  </si>
  <si>
    <t>Рыганов Владимир Валентинович (поручительство Рыгановой Марины Владимировны), КД 91442 от 18.03.2008, судебный приказ от 29.05.2017 по делу 2-754/2017, в приказе взыскать только с заемщика</t>
  </si>
  <si>
    <t>Симдянова Светлана Фаруковна (Симдянов Игорь Владимирович (поручитель)), КД 98608 от 27.06.2008, заочное решение мирового судьи судебного участка № 113 Центрального судебного района г. Тольятти Самарскй области от 01.09.2014 по делу 2-880/2014</t>
  </si>
  <si>
    <t>Ляпина Тамара Николаевна (поручительство Ляпина Максима Дмитриевича), КД 94143 от 04.06.2007, решение Ленинского районного суда г. Самары от 23.10.2012 по делу 2-4503/12</t>
  </si>
  <si>
    <t>Белова Наталья Викторовна, КД Э-310060 от 21.10.2011, судебный приказ от 01.09.2017 по делу 2-1327/17</t>
  </si>
  <si>
    <t>Денисова Екатерина Александровна, КД 317950 от 05.12.2011, решение мирового судьи судебного участка № 28 Самарской области от 08.08.2016 по делу 2-720/16</t>
  </si>
  <si>
    <t>Права требования к 7 юридическим лицам</t>
  </si>
  <si>
    <t>ООО "Кинап-Фитнес", ИНН 6316102472 (поручитель ООО "Самарский деловой центр", ИНН 6316078251), КД 5784кл от 03.03.2011, КД 5902кл от 29.08.2011, определение АС Самарской области от 07.06.2021 по делу А55-27389/2020 о включении в РТК третьей очереди третьей очереди ООО "Кинап-Фитнес, определение АС Самарской области от 26.03.2020 по делу А55-26151/2018 о включении в РТК третьей очереди третьей очереди ООО "СДЦ", КД 5784кл от 03.03.2011, КД 5902кл от 29.08.2011, определение АС Самарской области от 07.06.2021 по делу А55-27389/2020 о включении в РТК третьей очереди третьей очереди ООО "Кинап-Фитнес, определение АС Самарской области от 26.03.2020 по делу А55-26151/2018 о включении в РТК третьей очереди третьей очереди ООО "СДЦ"</t>
  </si>
  <si>
    <t>ООО "Самарский деловой центр", ИНН 6316078251 (поручитель по обязательствам ООО "Консолидация", ИНН 6318044402 (правопреемник ООО "СДЦ Инжиниринг", ИНН 6316177598), КД 6163кл от 03.10.2012, определение АС Самарской области от 26.09.2019 по делу A55-10733/2019 , определение АС Самарской области от 26.03.2020 по делу А55-26151/2018 о включении в РТК третьей очереди ООО "СДЦ", КД 6163кл от 03.10.2012, определение АС Самарской области от 26.09.2019 по делу A55-10733/2019, определение АС Самарской области от 26.03.2020 по делу А55-26151/2018 о включении в РТК третьей очереди ООО "СДЦ"</t>
  </si>
  <si>
    <t>ООО "Самарский деловой центр", ИНН 6316078251, КД 5077кл от 26.02.2009, КД 5081кл от 26.02.2009, КД 5496кл от 10.03.2010, КД 6333кл от 28.06.2013, КД 6482кл от 31.03.2014, КД 6536кл от 21.07.2014, КД 6842кл от 09.10.2017, определения АС Самарской области от: 31.05.2019, 17.12.2019, 26.03.2020, 27.03.2020, 13.07.2020 по делу А55-26151/2018 о включении в РТК третьей очереди ООО "СДЦ", КД 5077кл от 26.02.2009, КД 5081кл от 26.02.2009, КД 5496кл от 10.03.2010, КД 6333кл от 28.06.2013, КД 6482кл от 31.03.2014, КД 6536кл от 21.07.2014, КД 6842кл от 09.10.2017, определения АС Самарской области от: 31.05.2019, 17.12.2019, 26.03.2020, 27.03.2020, 13.07.2020 по делу А55-26151/2018 о включении в РТК третьей очереди ООО "СДЦ"</t>
  </si>
  <si>
    <t>ООО "СРУБ", ИНН 6316119892 (поручитель ООО "Самарский деловой центр", ИНН 6316078251), КД 6185кл от 08.11.2012, КД 6245кл от 21.02.2013, КД 6332кл от 27.06.2013, КД 6378кл от 17.09.2013, решение АС Самарской области от 08.06.2021 по делу А55-27461/2019 о взыскании задолженности, определение 11 ААС от 11.10.2021 по делу А55-27461/2019 о приостановке производства по делу, определение АС Самарской области от 26.03.2019 по делу А55-26151/2018 о включении в РТК третьей очереди ООО "СДЦ", КД 6185кл от 08.11.2012, КД 6245кл от 21.02.2013, КД 6332кл от 27.06.2013, КД 6378кл от 17.09.2013, решение АС Самарской области от 08.06.2021 по делу А55-27461/2019 о взыскании задолженности, определение 11 ААС от 11.10.2021 по делу А55-27461/2019 о приостановке производства по делу, определение АС Самарской области от 26.03.2019 по делу А55-26151/2018 о включении в РТК третьей очереди ООО "СДЦ"</t>
  </si>
  <si>
    <t>ООО "Танцы Плюс", ИНН 6316142235 (поручитель ООО "Самарский деловой центр", ИНН 6316078251), КД 6247кл от 21.02.2013, решение АС Самарской области от 23.03.2020 по делу А55-38034/2019 о взыскании задолженности, определение АС Самарской области от 26.03.2020 по делу А55-26151/2018 о включении в РТК третьей очереди ООО "СДЦ", КД 6247кл от 21.02.2013, решение АС Самарской области от 23.03.2020 по делу А55-38034/2019 о взыскании задолженности, определение АС Самарской области от 26.03.2020 по делу А55-26151/2018 о включении в РТК третьей очереди ООО "СДЦ"</t>
  </si>
  <si>
    <t>ООО "Рубин", ИНН 6316102458 солидарно с ООО "Самарский деловой центр", ИНН 6316078251 (поручители  по обязательствам ООО  "Винвайн", ИНН 7719656330), КД 6500 кл от 29.05.2014, решение АС Самарской области от 20.12.2019 по делу А55-19970/2019 (о взыскании задолженности), определение АС Самарской области от 26.03.2020 по делу А55-26151/2018 о включении в РТК третьей очереди ООО "СДЦ", КД 6500 кл от 29.05.2014, решение АС Самарской области от 20.12.2019 по делу А55-19970/2019 о взыскании задолженности, определение АС Самарской области от 26.03.2020 по делу А55-26151/2018 о включении в РТК третьей очереди ООО "СДЦ"</t>
  </si>
  <si>
    <t>ООО "СДЦ Строй", ИНН 6316179161, КД 6287кл от 25.04.2013, КД 6339кл от 09.07.2013, КД 6433 от 25.12.2013, КД 6584кл от 28.10.2014, определение АС Самарской области от 29.04.2019 по делу A55-29747/2018 о включении в РТК третьей очереди ООО "СДЦ Строй", решение Ленинского районного суда г. Самары от 03.06.2020 по делу 2-547/2020 об обращении взыскания, определение от 05.04.2021 устранение опечатки, решение АС Самарской области от 02.12.2019 по делу А55-26036/2019 о взыскании с ООО «Горизонт», КД 6287кл от 25.04.2013, КД 6339кл от 09.07.2013, КД 6433 от 25.12.2013, КД 6584кл от 28.10.2014, определение АС Самарской области от 29.04.2019 по делу A55-29747/2018 о включении в РТК третьей очереди ООО "СДЦ Строй", решение Ленинского районного суда г. Самары от 03.06.2020 по делу 2-547/2020 об обращении взыскания, определение от 05.04.2021 устранение опечатки, решение АС Самарской области от 02.12.2019 по делу А55-26036/2019 о взыскании с ООО «Горизонт»</t>
  </si>
  <si>
    <t>Казакова (Куликова) Ольга Евгеньевна (поручительство Якиманского Станислава Александровича, Прокиной Елены Николаевны), КД 4_VISA-32 от 15.08.2005, КД 6_NCCX-170/07 от 12.07.2007, решение мирового судьи судебного участка № 28 Ленинского судебного района г. Самары от 24.11.2014 по делу 2-1499/14, Судебный приказ от 11.09.2017 по делу 2-1142/17, судебный приказ от 03.12.2009 по делу 2-5744/09, заочное решение мирового судьи судебного участка № 28 Ленинского судебного района г. Самары от 30.09.2014 по делу 2-1499/14</t>
  </si>
  <si>
    <t>Сумма долга, руб.</t>
  </si>
  <si>
    <t>Белова (Серегина) Ольга Михайловна, КД ExprCrd_310114 от 14.11.2011, заочное решение Ленинского районного суда г. Самары от 10.04.2014 по делу 2-1351/14</t>
  </si>
  <si>
    <t>Назарова (Рудь) Анна Владимировна, КД Э-313236 от 03.11.2011, решение мирового судьи судебного участка № 28 Ленинского судебного района г. Самары Самарской области от 28.09.2017 по делу 2-1234/17</t>
  </si>
  <si>
    <t>Права требования к 37 физическим лицам</t>
  </si>
  <si>
    <t>Радионов (Нуждин) Евгений Евгеньевич, КД 86556 от 14.12.2007, решение Центрального районного суда г. Тольятти  Самарской области от 29.04.2010 по делу 2-1785/10</t>
  </si>
  <si>
    <t>Дикушина Ольга Анатольевна, КД 87586 от 18.01.2008, решение мирового судьи судебного участка № 113 Центрального судебного района г. Тольятти Самарской области от 23.10.2008 по делу 2-37/09</t>
  </si>
  <si>
    <t>Эккель (Галкина) Галина Евгеньевна, КД 89746 от 21.02.2008, заочное решение мирового судьи судебного участка № 113 Самарской области от 10.06.2011 по делу 2-387/11</t>
  </si>
  <si>
    <t>Плешакова (Шарипова, Туровская) Наиля Ислямовна (поручительство Шарипова Рината Флорисовича), КД 98109 от 30.06.2008, судебный приказ от 22.06.2009 по делу 2-591/09</t>
  </si>
  <si>
    <t>Калиновская (Коппа) Юлия Валериевна, КД 94378 от 16.04.2008, решение мирового сдьи судебного участка № 113 Самарской области от 22.02.2011 по делу 2-73/11</t>
  </si>
  <si>
    <t>Семагина (Сагдеева) Элина Иршатовна, КД VKK-MINI-6 от 27.01.2012, заочное решение мирового судьи судебного участка № 7 Ленинского района г. Ульяновска от 13.03.2013 по делу 2-225/2013</t>
  </si>
  <si>
    <t>Парамонов Владимир Александрович (в лице законного представителя Парамоновой Вероники Александровны), Парамонова Валентина Ивановна (по обязательствам Парамонова Александра Александровича) (поручительство Парамоновой Вероники Александровны), КД 100977 от 20.08.2008, решение Комсомольского районного суда г. Тольятти Самарской области от 28.08.2018 по делу 2-1498/2018</t>
  </si>
  <si>
    <t xml:space="preserve"> Лот №4</t>
  </si>
  <si>
    <t xml:space="preserve"> Лот №5</t>
  </si>
  <si>
    <t xml:space="preserve"> Лот №6</t>
  </si>
  <si>
    <t xml:space="preserve"> Лот №7</t>
  </si>
  <si>
    <t xml:space="preserve"> Лот №8</t>
  </si>
  <si>
    <t xml:space="preserve"> Лот №9</t>
  </si>
  <si>
    <t xml:space="preserve">Шевяхов Александр Николаевич, КД 82644 от 18.12.2007, судебный приказ от 14.04.2008 по делу 2-3041/08 </t>
  </si>
  <si>
    <t>Место нахождения имущества</t>
  </si>
  <si>
    <t>Самарская область</t>
  </si>
  <si>
    <t>№ п/п</t>
  </si>
  <si>
    <t>ИТОГО:</t>
  </si>
  <si>
    <t>Кривицкая Татьяна Анатольевна (поручительство Усачевой Светланы Васильевны, Повлидо Натальи Олеговны), КД NCCX-401 от 01.03.2006, решение Октябрьского районного суда г. Самары от 24.08.2009 по делу 2-2312/09, решение Ленинского районного суда г. Самары от 28.10.2013 по делу 2-4606/2013</t>
  </si>
  <si>
    <t>Городничева Тамара Яковлевна (поручительство Городничевой Анастасии Олеговны), КД 30513дкк/4 от 02.09.2004, заочное решение Центрального районного суда г. Тольятти Самарской области от 02.08.2013 по делу 2-3593/2013</t>
  </si>
  <si>
    <t>Чернов Михаил Петрович, КД VKK-EXP-21 от 29.05.2012, решение мирового судьи судебного участка № 7 Ленинского района г. Ульяновска  от 04.06.2015 по делу 2-198/2015</t>
  </si>
  <si>
    <t>Петров Сергей Валерьевич (поручительство Поздняковой Олеси Валерьевны), КД 99910 от 21.08.2008, решение мирового судьи судебного участка № 113 Центрального судебного района г. Тольятти Самарской области от 31.05.2010 по делу №2-381/10, заочное решение Центрального районного суда г. Тольятти Самарской области от 22.12.2015 по делу № 2-7800/2015</t>
  </si>
  <si>
    <t>Игнатьева (Милецкая) Татьяна Анатольевна, КД Э-337395 от 10.10.2012, решение и.о. мирового судьи судебного участка № 28 Ленинского судебного района г. Самары Самарской области от  31.07.2015 по делу 2-1023/15</t>
  </si>
  <si>
    <t>Останин Павел Анатольевич, КД 88515 от 18.01.2008, заочное решение Центрального районного суда г. Тольятти от 23.04.2014 по делу 2-2181/2014</t>
  </si>
  <si>
    <t>Свербягина Галина Анатольевна (поручительство Свербягина Сергея Викторовича, Посадская Наталья Николаевны), КД NCCX-980 от 24.04.2006, судебный приказ от 16.10.2017 по делу 2-1700/17</t>
  </si>
  <si>
    <t>Залетина Надежда Сергеевна (поручительство Устинкиной Юлии Валерьевны), КД 203519 от 11.06.2019, заочное решение мирового судьи судебного участка № 28 Ленинского судебного района г. Самары от 06.06.2014 по делу 2-891/14</t>
  </si>
  <si>
    <t>Ермаков Алексей Дмитриевич, КД ExprCrd_315545 от 21.12.2011, судебный приказ судебного участка № 28 Ленинского судебного района г. Самары от 11.07.2022 по делу 2-2477/2022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</si>
</sst>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2" x14ac:knownFonts="1">
    <font>
      <sz val="11"/>
      <color theme="1"/>
      <name val="Calibri"/>
      <family val="2"/>
      <charset val="204"/>
      <scheme val="minor"/>
    </font>
    <font>
      <sz val="11"/>
      <color theme="1"/>
      <name val="Calibri"/>
      <family val="2"/>
      <charset val="204"/>
      <scheme val="minor"/>
    </font>
    <font>
      <b/>
      <sz val="11"/>
      <color theme="1"/>
      <name val="Times New Roman"/>
      <family val="1"/>
      <charset val="204"/>
    </font>
    <font>
      <sz val="11"/>
      <color theme="1"/>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sz val="11"/>
      <color rgb="FFFA7D00"/>
      <name val="Times New Roman"/>
      <family val="1"/>
      <charset val="204"/>
    </font>
    <font>
      <sz val="12"/>
      <color rgb="FF000000"/>
      <name val="Times New Roman"/>
      <family val="1"/>
      <charset val="204"/>
    </font>
    <font>
      <sz val="13"/>
      <name val="Times New Roman"/>
      <family val="1"/>
      <charset val="204"/>
    </font>
    <font>
      <b/>
      <sz val="13"/>
      <color theme="1"/>
      <name val="Times New Roman"/>
      <family val="1"/>
      <charset val="204"/>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2" fillId="0" borderId="0" xfId="0" applyFont="1" applyAlignment="1">
      <alignment horizontal="center"/>
    </xf>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4" fontId="6" fillId="0" borderId="1" xfId="0" applyNumberFormat="1" applyFont="1" applyBorder="1" applyAlignment="1">
      <alignment horizontal="center" vertical="center"/>
    </xf>
    <xf numFmtId="0" fontId="8" fillId="0" borderId="0" xfId="0" applyFont="1"/>
    <xf numFmtId="0" fontId="6"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0" xfId="0" applyFont="1" applyAlignment="1">
      <alignment vertical="center"/>
    </xf>
    <xf numFmtId="0" fontId="7" fillId="0" borderId="0" xfId="0" applyFont="1"/>
    <xf numFmtId="0" fontId="7" fillId="0" borderId="0" xfId="0" applyFont="1" applyAlignment="1">
      <alignment horizontal="center" vertical="center" wrapText="1"/>
    </xf>
    <xf numFmtId="0" fontId="6" fillId="0" borderId="1" xfId="0" applyFont="1" applyBorder="1" applyAlignment="1">
      <alignment vertical="center" wrapText="1"/>
    </xf>
    <xf numFmtId="0" fontId="9" fillId="0" borderId="1" xfId="0" applyFont="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4" fontId="10" fillId="0" borderId="1" xfId="0" applyNumberFormat="1" applyFont="1" applyBorder="1" applyAlignment="1">
      <alignment horizontal="center" vertical="center"/>
    </xf>
    <xf numFmtId="4" fontId="6" fillId="0" borderId="1" xfId="0" applyNumberFormat="1" applyFont="1" applyFill="1" applyBorder="1" applyAlignment="1">
      <alignment horizontal="center" vertical="center"/>
    </xf>
    <xf numFmtId="0" fontId="11" fillId="0" borderId="0" xfId="0" applyFont="1" applyAlignment="1">
      <alignment horizontal="center"/>
    </xf>
    <xf numFmtId="4" fontId="0" fillId="0" borderId="0" xfId="0" applyNumberForma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3"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horizontal="center"/>
    </xf>
    <xf numFmtId="4" fontId="11" fillId="0" borderId="1" xfId="0" applyNumberFormat="1" applyFont="1" applyBorder="1" applyAlignment="1">
      <alignment horizontal="center"/>
    </xf>
    <xf numFmtId="4" fontId="2" fillId="0" borderId="1" xfId="0" applyNumberFormat="1" applyFont="1" applyBorder="1" applyAlignment="1">
      <alignment horizontal="center"/>
    </xf>
    <xf numFmtId="0" fontId="2" fillId="0" borderId="0" xfId="0" applyFont="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0" borderId="1" xfId="0" applyFont="1" applyBorder="1" applyAlignment="1">
      <alignment horizontal="center"/>
    </xf>
    <xf numFmtId="0" fontId="2" fillId="0" borderId="1" xfId="0" applyFont="1" applyBorder="1" applyAlignment="1">
      <alignment horizontal="center"/>
    </xf>
  </cellXfs>
  <cellStyles count="2">
    <cellStyle name="Обычный" xfId="0" builtinId="0"/>
    <cellStyle name="Финансов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9"/>
  <sheetViews>
    <sheetView zoomScale="88" zoomScaleNormal="88" zoomScaleSheetLayoutView="70" workbookViewId="0">
      <selection activeCell="B6" sqref="B6"/>
    </sheetView>
  </sheetViews>
  <sheetFormatPr defaultRowHeight="15" x14ac:dyDescent="0.25"/>
  <cols>
    <col min="1" max="1" width="10" customWidth="1"/>
    <col min="2" max="2" width="202.85546875" customWidth="1"/>
    <col min="3" max="3" width="21.140625" customWidth="1"/>
    <col min="4" max="4" width="19.5703125" bestFit="1" customWidth="1"/>
    <col min="5" max="7" width="30.85546875" customWidth="1"/>
    <col min="8" max="8" width="24.5703125" customWidth="1"/>
    <col min="9" max="9" width="23" hidden="1" customWidth="1"/>
    <col min="10" max="10" width="18.42578125" hidden="1" customWidth="1"/>
    <col min="11" max="13" width="42.7109375" customWidth="1"/>
    <col min="14" max="14" width="18.42578125" customWidth="1"/>
    <col min="15" max="19" width="25" customWidth="1"/>
    <col min="20" max="20" width="46.42578125" customWidth="1"/>
    <col min="21" max="21" width="33.7109375" customWidth="1"/>
    <col min="22" max="22" width="66.28515625" bestFit="1" customWidth="1"/>
    <col min="23" max="23" width="39.7109375" bestFit="1" customWidth="1"/>
    <col min="24" max="24" width="13" customWidth="1"/>
    <col min="27" max="27" width="16" style="23" customWidth="1"/>
  </cols>
  <sheetData>
    <row r="1" spans="1:19" ht="16.5" x14ac:dyDescent="0.25">
      <c r="A1" s="2"/>
      <c r="B1" s="2"/>
      <c r="C1" s="22"/>
      <c r="D1" s="2"/>
      <c r="E1" s="22"/>
      <c r="F1" s="22"/>
      <c r="G1" s="22"/>
      <c r="H1" s="22"/>
      <c r="I1" s="22"/>
      <c r="J1" s="22"/>
      <c r="K1" s="22"/>
      <c r="L1" s="22"/>
      <c r="M1" s="22"/>
      <c r="N1" s="22"/>
      <c r="O1" s="22"/>
      <c r="P1" s="22"/>
      <c r="Q1" s="22"/>
      <c r="R1" s="22"/>
      <c r="S1" s="22"/>
    </row>
    <row r="2" spans="1:19" ht="16.5" x14ac:dyDescent="0.25">
      <c r="A2" s="32" t="s">
        <v>0</v>
      </c>
      <c r="B2" s="32"/>
      <c r="C2" s="22"/>
      <c r="D2" s="1"/>
      <c r="E2" s="22"/>
      <c r="F2" s="22"/>
      <c r="G2" s="22"/>
      <c r="H2" s="22"/>
      <c r="I2" s="22"/>
      <c r="J2" s="22"/>
      <c r="K2" s="22"/>
      <c r="L2" s="22"/>
      <c r="M2" s="22"/>
      <c r="N2" s="22"/>
      <c r="O2" s="22"/>
      <c r="P2" s="22"/>
      <c r="Q2" s="22"/>
      <c r="R2" s="22"/>
      <c r="S2" s="22"/>
    </row>
    <row r="3" spans="1:19" ht="16.5" x14ac:dyDescent="0.25">
      <c r="A3" s="1"/>
      <c r="B3" s="1"/>
      <c r="C3" s="22"/>
      <c r="D3" s="1"/>
      <c r="E3" s="22"/>
      <c r="F3" s="22"/>
      <c r="G3" s="22"/>
      <c r="H3" s="22"/>
      <c r="I3" s="22"/>
      <c r="J3" s="22"/>
      <c r="K3" s="22"/>
      <c r="L3" s="22"/>
      <c r="M3" s="22"/>
      <c r="N3" s="22"/>
      <c r="O3" s="22"/>
      <c r="P3" s="22"/>
      <c r="Q3" s="22"/>
      <c r="R3" s="22"/>
      <c r="S3" s="22"/>
    </row>
    <row r="4" spans="1:19" ht="16.5" x14ac:dyDescent="0.25">
      <c r="A4" s="3" t="s">
        <v>30</v>
      </c>
      <c r="B4" s="4" t="s">
        <v>150</v>
      </c>
      <c r="C4" s="33" t="s">
        <v>177</v>
      </c>
      <c r="D4" s="33" t="s">
        <v>159</v>
      </c>
      <c r="E4" s="22"/>
      <c r="F4" s="22"/>
      <c r="G4" s="22"/>
      <c r="H4" s="22"/>
      <c r="I4" s="22"/>
      <c r="J4" s="22"/>
      <c r="K4" s="22"/>
      <c r="L4" s="22"/>
      <c r="M4" s="22"/>
      <c r="N4" s="22"/>
      <c r="O4" s="22"/>
      <c r="P4" s="22"/>
      <c r="Q4" s="22"/>
      <c r="R4" s="22"/>
      <c r="S4" s="22"/>
    </row>
    <row r="5" spans="1:19" ht="16.5" x14ac:dyDescent="0.25">
      <c r="A5" s="29" t="s">
        <v>179</v>
      </c>
      <c r="B5" s="3" t="s">
        <v>2</v>
      </c>
      <c r="C5" s="34"/>
      <c r="D5" s="34"/>
      <c r="E5" s="22"/>
      <c r="F5" s="22"/>
      <c r="G5" s="22"/>
      <c r="H5" s="22"/>
      <c r="I5" s="22"/>
      <c r="J5" s="22"/>
      <c r="K5" s="22"/>
      <c r="L5" s="22"/>
      <c r="M5" s="22"/>
      <c r="N5" s="22"/>
      <c r="O5" s="22"/>
      <c r="P5" s="22"/>
      <c r="Q5" s="22"/>
      <c r="R5" s="22"/>
      <c r="S5" s="22"/>
    </row>
    <row r="6" spans="1:19" ht="78.75" x14ac:dyDescent="0.25">
      <c r="A6" s="24">
        <v>1</v>
      </c>
      <c r="B6" s="12" t="s">
        <v>151</v>
      </c>
      <c r="C6" s="28" t="s">
        <v>178</v>
      </c>
      <c r="D6" s="8">
        <v>32932006.489999998</v>
      </c>
      <c r="E6" s="22"/>
      <c r="F6" s="22"/>
      <c r="G6" s="22"/>
      <c r="H6" s="22"/>
      <c r="I6" s="22"/>
      <c r="J6" s="22"/>
      <c r="K6" s="22"/>
      <c r="L6" s="22"/>
      <c r="M6" s="22"/>
      <c r="N6" s="22"/>
      <c r="O6" s="22"/>
      <c r="P6" s="22"/>
      <c r="Q6" s="22"/>
      <c r="R6" s="22"/>
      <c r="S6" s="22"/>
    </row>
    <row r="7" spans="1:19" ht="63" x14ac:dyDescent="0.25">
      <c r="A7" s="25">
        <v>2</v>
      </c>
      <c r="B7" s="26" t="s">
        <v>152</v>
      </c>
      <c r="C7" s="28" t="s">
        <v>178</v>
      </c>
      <c r="D7" s="8">
        <v>3111395.48</v>
      </c>
      <c r="E7" s="22"/>
      <c r="F7" s="22"/>
      <c r="G7" s="22"/>
      <c r="H7" s="22"/>
      <c r="I7" s="22"/>
      <c r="J7" s="22"/>
      <c r="K7" s="22"/>
      <c r="L7" s="22"/>
      <c r="M7" s="22"/>
      <c r="N7" s="22"/>
      <c r="O7" s="22"/>
      <c r="P7" s="22"/>
      <c r="Q7" s="22"/>
      <c r="R7" s="22"/>
      <c r="S7" s="22"/>
    </row>
    <row r="8" spans="1:19" ht="63" x14ac:dyDescent="0.25">
      <c r="A8" s="24">
        <v>3</v>
      </c>
      <c r="B8" s="26" t="s">
        <v>153</v>
      </c>
      <c r="C8" s="28" t="s">
        <v>178</v>
      </c>
      <c r="D8" s="8">
        <v>680327506.26999998</v>
      </c>
      <c r="E8" s="22"/>
      <c r="F8" s="22"/>
      <c r="G8" s="22"/>
      <c r="H8" s="22"/>
      <c r="I8" s="22"/>
      <c r="J8" s="22"/>
      <c r="K8" s="22"/>
      <c r="L8" s="22"/>
      <c r="M8" s="22"/>
      <c r="N8" s="22"/>
      <c r="O8" s="22"/>
      <c r="P8" s="22"/>
      <c r="Q8" s="22"/>
      <c r="R8" s="22"/>
      <c r="S8" s="22"/>
    </row>
    <row r="9" spans="1:19" ht="78.75" x14ac:dyDescent="0.25">
      <c r="A9" s="25">
        <v>4</v>
      </c>
      <c r="B9" s="26" t="s">
        <v>154</v>
      </c>
      <c r="C9" s="28" t="s">
        <v>178</v>
      </c>
      <c r="D9" s="8">
        <v>226701013.80000001</v>
      </c>
      <c r="E9" s="22"/>
      <c r="F9" s="22"/>
      <c r="G9" s="22"/>
      <c r="H9" s="22"/>
      <c r="I9" s="22"/>
      <c r="J9" s="22"/>
      <c r="K9" s="22"/>
      <c r="L9" s="22"/>
      <c r="M9" s="22"/>
      <c r="N9" s="22"/>
      <c r="O9" s="22"/>
      <c r="P9" s="22"/>
      <c r="Q9" s="22"/>
      <c r="R9" s="22"/>
      <c r="S9" s="22"/>
    </row>
    <row r="10" spans="1:19" ht="63" x14ac:dyDescent="0.25">
      <c r="A10" s="24">
        <v>5</v>
      </c>
      <c r="B10" s="26" t="s">
        <v>155</v>
      </c>
      <c r="C10" s="28" t="s">
        <v>178</v>
      </c>
      <c r="D10" s="8">
        <v>13832229.879999999</v>
      </c>
      <c r="E10" s="22"/>
      <c r="F10" s="22"/>
      <c r="G10" s="22"/>
      <c r="H10" s="22"/>
      <c r="I10" s="22"/>
      <c r="J10" s="22"/>
      <c r="K10" s="22"/>
      <c r="L10" s="22"/>
      <c r="M10" s="22"/>
      <c r="N10" s="22"/>
      <c r="O10" s="22"/>
      <c r="P10" s="22"/>
      <c r="Q10" s="22"/>
      <c r="R10" s="22"/>
      <c r="S10" s="22"/>
    </row>
    <row r="11" spans="1:19" ht="63" x14ac:dyDescent="0.25">
      <c r="A11" s="25">
        <v>6</v>
      </c>
      <c r="B11" s="26" t="s">
        <v>156</v>
      </c>
      <c r="C11" s="28" t="s">
        <v>178</v>
      </c>
      <c r="D11" s="8">
        <v>4781428.4799999995</v>
      </c>
      <c r="E11" s="22"/>
      <c r="F11" s="22"/>
      <c r="G11" s="22"/>
      <c r="H11" s="22"/>
      <c r="I11" s="22"/>
      <c r="J11" s="22"/>
      <c r="K11" s="22"/>
      <c r="L11" s="22"/>
      <c r="M11" s="22"/>
      <c r="N11" s="22"/>
      <c r="O11" s="22"/>
      <c r="P11" s="22"/>
      <c r="Q11" s="22"/>
      <c r="R11" s="22"/>
      <c r="S11" s="22"/>
    </row>
    <row r="12" spans="1:19" ht="94.5" x14ac:dyDescent="0.25">
      <c r="A12" s="24">
        <v>7</v>
      </c>
      <c r="B12" s="26" t="s">
        <v>157</v>
      </c>
      <c r="C12" s="28" t="s">
        <v>178</v>
      </c>
      <c r="D12" s="8">
        <v>421652788.54999995</v>
      </c>
      <c r="E12" s="22"/>
      <c r="F12" s="22"/>
      <c r="G12" s="22"/>
      <c r="H12" s="22"/>
      <c r="I12" s="22"/>
      <c r="J12" s="22"/>
      <c r="K12" s="22"/>
      <c r="L12" s="22"/>
      <c r="M12" s="22"/>
      <c r="N12" s="22"/>
      <c r="O12" s="22"/>
      <c r="P12" s="22"/>
      <c r="Q12" s="22"/>
      <c r="R12" s="22"/>
      <c r="S12" s="22"/>
    </row>
    <row r="13" spans="1:19" ht="16.5" x14ac:dyDescent="0.25">
      <c r="A13" s="35" t="s">
        <v>180</v>
      </c>
      <c r="B13" s="35"/>
      <c r="C13" s="35"/>
      <c r="D13" s="30">
        <f>SUM(D6:D12)</f>
        <v>1383338368.9499998</v>
      </c>
      <c r="E13" s="22"/>
      <c r="F13" s="22"/>
      <c r="G13" s="22"/>
      <c r="H13" s="22"/>
      <c r="I13" s="22"/>
      <c r="J13" s="22"/>
      <c r="K13" s="22"/>
      <c r="L13" s="22"/>
      <c r="M13" s="22"/>
      <c r="N13" s="22"/>
      <c r="O13" s="22"/>
      <c r="P13" s="22"/>
      <c r="Q13" s="22"/>
      <c r="R13" s="22"/>
      <c r="S13" s="22"/>
    </row>
    <row r="14" spans="1:19" ht="16.5" x14ac:dyDescent="0.25">
      <c r="A14" s="22"/>
      <c r="B14" s="22"/>
      <c r="C14" s="22"/>
      <c r="D14" s="22"/>
      <c r="E14" s="22"/>
      <c r="F14" s="22"/>
      <c r="G14" s="22"/>
      <c r="H14" s="22"/>
      <c r="I14" s="22"/>
      <c r="J14" s="22"/>
      <c r="K14" s="22"/>
      <c r="L14" s="22"/>
      <c r="M14" s="22"/>
      <c r="N14" s="22"/>
      <c r="O14" s="22"/>
      <c r="P14" s="22"/>
      <c r="Q14" s="22"/>
      <c r="R14" s="22"/>
      <c r="S14" s="22"/>
    </row>
    <row r="15" spans="1:19" ht="16.5" x14ac:dyDescent="0.25">
      <c r="A15" s="22"/>
      <c r="B15" s="22"/>
      <c r="C15" s="22"/>
      <c r="D15" s="22"/>
      <c r="E15" s="22"/>
      <c r="F15" s="22"/>
      <c r="G15" s="22"/>
      <c r="H15" s="22"/>
      <c r="I15" s="22"/>
      <c r="J15" s="22"/>
      <c r="K15" s="22"/>
      <c r="L15" s="22"/>
      <c r="M15" s="22"/>
      <c r="N15" s="22"/>
      <c r="O15" s="22"/>
      <c r="P15" s="22"/>
      <c r="Q15" s="22"/>
      <c r="R15" s="22"/>
      <c r="S15" s="22"/>
    </row>
    <row r="16" spans="1:19" ht="16.5" x14ac:dyDescent="0.25">
      <c r="A16" s="22"/>
      <c r="B16" s="22"/>
      <c r="C16" s="22"/>
      <c r="D16" s="22"/>
      <c r="E16" s="22"/>
      <c r="F16" s="22"/>
      <c r="G16" s="22"/>
      <c r="H16" s="22"/>
      <c r="I16" s="22"/>
      <c r="J16" s="22"/>
      <c r="K16" s="22"/>
      <c r="L16" s="22"/>
      <c r="M16" s="22"/>
      <c r="N16" s="22"/>
      <c r="O16" s="22"/>
      <c r="P16" s="22"/>
      <c r="Q16" s="22"/>
      <c r="R16" s="22"/>
      <c r="S16" s="22"/>
    </row>
    <row r="17" spans="1:19" ht="16.5" x14ac:dyDescent="0.25">
      <c r="A17" s="22"/>
      <c r="B17" s="22"/>
      <c r="C17" s="22"/>
      <c r="D17" s="22"/>
      <c r="E17" s="22"/>
      <c r="F17" s="22"/>
      <c r="G17" s="22"/>
      <c r="H17" s="22"/>
      <c r="I17" s="22"/>
      <c r="J17" s="22"/>
      <c r="K17" s="22"/>
      <c r="L17" s="22"/>
      <c r="M17" s="22"/>
      <c r="N17" s="22"/>
      <c r="O17" s="22"/>
      <c r="P17" s="22"/>
      <c r="Q17" s="22"/>
      <c r="R17" s="22"/>
      <c r="S17" s="22"/>
    </row>
    <row r="18" spans="1:19" ht="16.5" x14ac:dyDescent="0.25">
      <c r="A18" s="22"/>
      <c r="B18" s="22"/>
      <c r="C18" s="22"/>
      <c r="D18" s="22"/>
      <c r="E18" s="22"/>
      <c r="F18" s="22"/>
      <c r="G18" s="22"/>
      <c r="H18" s="22"/>
      <c r="I18" s="22"/>
      <c r="J18" s="22"/>
      <c r="K18" s="22"/>
      <c r="L18" s="22"/>
      <c r="M18" s="22"/>
      <c r="N18" s="22"/>
      <c r="O18" s="22"/>
      <c r="P18" s="22"/>
      <c r="Q18" s="22"/>
      <c r="R18" s="22"/>
      <c r="S18" s="22"/>
    </row>
    <row r="19" spans="1:19" ht="16.5" x14ac:dyDescent="0.25">
      <c r="A19" s="22"/>
      <c r="B19" s="22"/>
      <c r="C19" s="22"/>
      <c r="D19" s="22"/>
      <c r="E19" s="22"/>
      <c r="F19" s="22"/>
      <c r="G19" s="22"/>
      <c r="H19" s="22"/>
      <c r="I19" s="22"/>
      <c r="J19" s="22"/>
      <c r="K19" s="22"/>
      <c r="L19" s="22"/>
      <c r="M19" s="22"/>
      <c r="N19" s="22"/>
      <c r="O19" s="22"/>
      <c r="P19" s="22"/>
      <c r="Q19" s="22"/>
      <c r="R19" s="22"/>
      <c r="S19" s="22"/>
    </row>
  </sheetData>
  <mergeCells count="4">
    <mergeCell ref="A2:B2"/>
    <mergeCell ref="C4:C5"/>
    <mergeCell ref="D4:D5"/>
    <mergeCell ref="A13:C13"/>
  </mergeCell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37"/>
  <sheetViews>
    <sheetView zoomScale="85" zoomScaleNormal="85" zoomScaleSheetLayoutView="70" workbookViewId="0">
      <selection activeCell="B14" sqref="B14"/>
    </sheetView>
  </sheetViews>
  <sheetFormatPr defaultColWidth="9.140625" defaultRowHeight="15" x14ac:dyDescent="0.25"/>
  <cols>
    <col min="1" max="1" width="8.42578125" style="2" customWidth="1"/>
    <col min="2" max="2" width="209.42578125" style="2" customWidth="1"/>
    <col min="3" max="3" width="32.28515625" style="2" bestFit="1" customWidth="1"/>
    <col min="4" max="4" width="18.28515625" style="2" customWidth="1"/>
    <col min="5" max="16384" width="9.140625" style="2"/>
  </cols>
  <sheetData>
    <row r="2" spans="1:18" x14ac:dyDescent="0.25">
      <c r="A2" s="32" t="s">
        <v>0</v>
      </c>
      <c r="B2" s="32"/>
      <c r="D2" s="1"/>
    </row>
    <row r="3" spans="1:18" x14ac:dyDescent="0.25">
      <c r="A3" s="1"/>
      <c r="B3" s="1"/>
      <c r="D3" s="1"/>
    </row>
    <row r="4" spans="1:18" ht="15" customHeight="1" x14ac:dyDescent="0.25">
      <c r="A4" s="3" t="s">
        <v>170</v>
      </c>
      <c r="B4" s="4" t="s">
        <v>1</v>
      </c>
      <c r="C4" s="33" t="s">
        <v>177</v>
      </c>
      <c r="D4" s="33" t="s">
        <v>159</v>
      </c>
    </row>
    <row r="5" spans="1:18" x14ac:dyDescent="0.25">
      <c r="A5" s="29" t="s">
        <v>179</v>
      </c>
      <c r="B5" s="3" t="s">
        <v>2</v>
      </c>
      <c r="C5" s="34"/>
      <c r="D5" s="34"/>
    </row>
    <row r="6" spans="1:18" ht="47.25" x14ac:dyDescent="0.25">
      <c r="A6" s="5">
        <v>1</v>
      </c>
      <c r="B6" s="6" t="s">
        <v>158</v>
      </c>
      <c r="C6" s="28" t="s">
        <v>178</v>
      </c>
      <c r="D6" s="8">
        <v>55844.53</v>
      </c>
      <c r="R6" s="9"/>
    </row>
    <row r="7" spans="1:18" ht="31.5" x14ac:dyDescent="0.25">
      <c r="A7" s="5">
        <v>2</v>
      </c>
      <c r="B7" s="10" t="s">
        <v>3</v>
      </c>
      <c r="C7" s="28" t="s">
        <v>178</v>
      </c>
      <c r="D7" s="8">
        <v>94222.28</v>
      </c>
      <c r="R7" s="9"/>
    </row>
    <row r="8" spans="1:18" ht="15.75" x14ac:dyDescent="0.25">
      <c r="A8" s="5">
        <v>3</v>
      </c>
      <c r="B8" s="10" t="s">
        <v>4</v>
      </c>
      <c r="C8" s="28" t="s">
        <v>178</v>
      </c>
      <c r="D8" s="8">
        <v>194102.14</v>
      </c>
      <c r="R8" s="9"/>
    </row>
    <row r="9" spans="1:18" ht="15.75" x14ac:dyDescent="0.25">
      <c r="A9" s="5">
        <v>4</v>
      </c>
      <c r="B9" s="10" t="s">
        <v>5</v>
      </c>
      <c r="C9" s="28" t="s">
        <v>178</v>
      </c>
      <c r="D9" s="8">
        <v>22831.93</v>
      </c>
      <c r="R9" s="9"/>
    </row>
    <row r="10" spans="1:18" ht="31.5" x14ac:dyDescent="0.25">
      <c r="A10" s="5">
        <v>5</v>
      </c>
      <c r="B10" s="10" t="s">
        <v>6</v>
      </c>
      <c r="C10" s="28" t="s">
        <v>178</v>
      </c>
      <c r="D10" s="8">
        <v>160317.37</v>
      </c>
      <c r="R10" s="9"/>
    </row>
    <row r="11" spans="1:18" ht="31.5" x14ac:dyDescent="0.25">
      <c r="A11" s="5">
        <v>6</v>
      </c>
      <c r="B11" s="10" t="s">
        <v>7</v>
      </c>
      <c r="C11" s="28" t="s">
        <v>178</v>
      </c>
      <c r="D11" s="8">
        <v>67449</v>
      </c>
      <c r="R11" s="9"/>
    </row>
    <row r="12" spans="1:18" ht="31.5" x14ac:dyDescent="0.25">
      <c r="A12" s="5">
        <v>7</v>
      </c>
      <c r="B12" s="10" t="s">
        <v>8</v>
      </c>
      <c r="C12" s="28" t="s">
        <v>178</v>
      </c>
      <c r="D12" s="8">
        <v>24693.43</v>
      </c>
      <c r="R12" s="9"/>
    </row>
    <row r="13" spans="1:18" ht="15.75" x14ac:dyDescent="0.25">
      <c r="A13" s="5">
        <v>8</v>
      </c>
      <c r="B13" s="10" t="s">
        <v>9</v>
      </c>
      <c r="C13" s="28" t="s">
        <v>178</v>
      </c>
      <c r="D13" s="8">
        <v>262561.03999999998</v>
      </c>
      <c r="R13" s="9"/>
    </row>
    <row r="14" spans="1:18" ht="15.75" x14ac:dyDescent="0.25">
      <c r="A14" s="5">
        <v>9</v>
      </c>
      <c r="B14" s="11" t="s">
        <v>10</v>
      </c>
      <c r="C14" s="28" t="s">
        <v>178</v>
      </c>
      <c r="D14" s="8">
        <v>197692.1</v>
      </c>
      <c r="R14" s="9"/>
    </row>
    <row r="15" spans="1:18" ht="15.75" x14ac:dyDescent="0.25">
      <c r="A15" s="5">
        <v>10</v>
      </c>
      <c r="B15" s="11" t="s">
        <v>11</v>
      </c>
      <c r="C15" s="28" t="s">
        <v>178</v>
      </c>
      <c r="D15" s="8">
        <v>234681.51</v>
      </c>
      <c r="R15" s="9"/>
    </row>
    <row r="16" spans="1:18" ht="31.5" x14ac:dyDescent="0.25">
      <c r="A16" s="5">
        <v>11</v>
      </c>
      <c r="B16" s="10" t="s">
        <v>12</v>
      </c>
      <c r="C16" s="28" t="s">
        <v>178</v>
      </c>
      <c r="D16" s="8">
        <v>49291.650000000009</v>
      </c>
      <c r="R16" s="9"/>
    </row>
    <row r="17" spans="1:18" ht="15.75" x14ac:dyDescent="0.25">
      <c r="A17" s="5">
        <v>12</v>
      </c>
      <c r="B17" s="10" t="s">
        <v>13</v>
      </c>
      <c r="C17" s="28" t="s">
        <v>178</v>
      </c>
      <c r="D17" s="8">
        <v>44440</v>
      </c>
      <c r="R17" s="9"/>
    </row>
    <row r="18" spans="1:18" ht="15.75" x14ac:dyDescent="0.25">
      <c r="A18" s="5">
        <v>13</v>
      </c>
      <c r="B18" s="10" t="s">
        <v>14</v>
      </c>
      <c r="C18" s="28" t="s">
        <v>178</v>
      </c>
      <c r="D18" s="8">
        <v>119178.71</v>
      </c>
      <c r="R18" s="9"/>
    </row>
    <row r="19" spans="1:18" ht="15.75" x14ac:dyDescent="0.25">
      <c r="A19" s="5">
        <v>14</v>
      </c>
      <c r="B19" s="10" t="s">
        <v>15</v>
      </c>
      <c r="C19" s="28" t="s">
        <v>178</v>
      </c>
      <c r="D19" s="8">
        <v>76712.009999999995</v>
      </c>
      <c r="R19" s="9"/>
    </row>
    <row r="20" spans="1:18" ht="31.5" x14ac:dyDescent="0.25">
      <c r="A20" s="5">
        <v>15</v>
      </c>
      <c r="B20" s="10" t="s">
        <v>16</v>
      </c>
      <c r="C20" s="28" t="s">
        <v>178</v>
      </c>
      <c r="D20" s="8">
        <v>51847.25</v>
      </c>
      <c r="R20" s="9"/>
    </row>
    <row r="21" spans="1:18" ht="15.75" x14ac:dyDescent="0.25">
      <c r="A21" s="5">
        <v>16</v>
      </c>
      <c r="B21" s="10" t="s">
        <v>17</v>
      </c>
      <c r="C21" s="28" t="s">
        <v>178</v>
      </c>
      <c r="D21" s="8">
        <v>209900.21</v>
      </c>
      <c r="R21" s="9"/>
    </row>
    <row r="22" spans="1:18" ht="15.75" x14ac:dyDescent="0.25">
      <c r="A22" s="5">
        <v>17</v>
      </c>
      <c r="B22" s="10" t="s">
        <v>18</v>
      </c>
      <c r="C22" s="28" t="s">
        <v>178</v>
      </c>
      <c r="D22" s="8">
        <v>142173.41999999998</v>
      </c>
      <c r="R22" s="9"/>
    </row>
    <row r="23" spans="1:18" ht="15.75" x14ac:dyDescent="0.25">
      <c r="A23" s="5">
        <v>18</v>
      </c>
      <c r="B23" s="10" t="s">
        <v>19</v>
      </c>
      <c r="C23" s="28" t="s">
        <v>178</v>
      </c>
      <c r="D23" s="8">
        <v>508999.75999999995</v>
      </c>
      <c r="R23" s="9"/>
    </row>
    <row r="24" spans="1:18" ht="15.75" x14ac:dyDescent="0.25">
      <c r="A24" s="5">
        <v>19</v>
      </c>
      <c r="B24" s="10" t="s">
        <v>20</v>
      </c>
      <c r="C24" s="28" t="s">
        <v>178</v>
      </c>
      <c r="D24" s="8">
        <v>87777.24</v>
      </c>
      <c r="R24" s="9"/>
    </row>
    <row r="25" spans="1:18" ht="31.5" x14ac:dyDescent="0.25">
      <c r="A25" s="5">
        <v>20</v>
      </c>
      <c r="B25" s="10" t="s">
        <v>185</v>
      </c>
      <c r="C25" s="28" t="s">
        <v>178</v>
      </c>
      <c r="D25" s="8">
        <v>32137.81</v>
      </c>
      <c r="R25" s="9"/>
    </row>
    <row r="26" spans="1:18" ht="15.75" x14ac:dyDescent="0.25">
      <c r="A26" s="5">
        <v>21</v>
      </c>
      <c r="B26" s="10" t="s">
        <v>21</v>
      </c>
      <c r="C26" s="28" t="s">
        <v>178</v>
      </c>
      <c r="D26" s="8">
        <v>46964.630000000005</v>
      </c>
      <c r="R26" s="9"/>
    </row>
    <row r="27" spans="1:18" ht="31.5" x14ac:dyDescent="0.25">
      <c r="A27" s="5">
        <v>22</v>
      </c>
      <c r="B27" s="10" t="s">
        <v>22</v>
      </c>
      <c r="C27" s="28" t="s">
        <v>178</v>
      </c>
      <c r="D27" s="8">
        <v>70731</v>
      </c>
      <c r="R27" s="9"/>
    </row>
    <row r="28" spans="1:18" ht="15.75" x14ac:dyDescent="0.25">
      <c r="A28" s="5">
        <v>23</v>
      </c>
      <c r="B28" s="10" t="s">
        <v>23</v>
      </c>
      <c r="C28" s="28" t="s">
        <v>178</v>
      </c>
      <c r="D28" s="8">
        <v>120366.29</v>
      </c>
      <c r="R28" s="9"/>
    </row>
    <row r="29" spans="1:18" ht="15.75" x14ac:dyDescent="0.25">
      <c r="A29" s="5">
        <v>24</v>
      </c>
      <c r="B29" s="10" t="s">
        <v>24</v>
      </c>
      <c r="C29" s="28" t="s">
        <v>178</v>
      </c>
      <c r="D29" s="8">
        <v>32609.17</v>
      </c>
      <c r="R29" s="9"/>
    </row>
    <row r="30" spans="1:18" ht="15.75" x14ac:dyDescent="0.25">
      <c r="A30" s="5">
        <v>25</v>
      </c>
      <c r="B30" s="10" t="s">
        <v>25</v>
      </c>
      <c r="C30" s="28" t="s">
        <v>178</v>
      </c>
      <c r="D30" s="8">
        <v>32937.980000000003</v>
      </c>
      <c r="R30" s="9"/>
    </row>
    <row r="31" spans="1:18" ht="15.75" x14ac:dyDescent="0.25">
      <c r="A31" s="5">
        <v>26</v>
      </c>
      <c r="B31" s="10" t="s">
        <v>26</v>
      </c>
      <c r="C31" s="28" t="s">
        <v>178</v>
      </c>
      <c r="D31" s="8">
        <v>4040.02</v>
      </c>
      <c r="R31" s="9"/>
    </row>
    <row r="32" spans="1:18" ht="15.75" x14ac:dyDescent="0.25">
      <c r="A32" s="5">
        <v>27</v>
      </c>
      <c r="B32" s="11" t="s">
        <v>27</v>
      </c>
      <c r="C32" s="28" t="s">
        <v>178</v>
      </c>
      <c r="D32" s="8">
        <v>26715.9</v>
      </c>
    </row>
    <row r="33" spans="1:4" ht="15.75" x14ac:dyDescent="0.25">
      <c r="A33" s="5">
        <v>28</v>
      </c>
      <c r="B33" s="12" t="s">
        <v>28</v>
      </c>
      <c r="C33" s="28" t="s">
        <v>178</v>
      </c>
      <c r="D33" s="8">
        <v>211875.94</v>
      </c>
    </row>
    <row r="34" spans="1:4" ht="15.75" x14ac:dyDescent="0.25">
      <c r="A34" s="5">
        <v>29</v>
      </c>
      <c r="B34" s="12" t="s">
        <v>29</v>
      </c>
      <c r="C34" s="28" t="s">
        <v>178</v>
      </c>
      <c r="D34" s="8">
        <v>65528.14</v>
      </c>
    </row>
    <row r="35" spans="1:4" x14ac:dyDescent="0.25">
      <c r="A35" s="36" t="s">
        <v>180</v>
      </c>
      <c r="B35" s="36"/>
      <c r="C35" s="36"/>
      <c r="D35" s="31">
        <f>SUM(D6:D34)</f>
        <v>3248622.46</v>
      </c>
    </row>
    <row r="36" spans="1:4" ht="15.75" x14ac:dyDescent="0.25">
      <c r="A36" s="13"/>
      <c r="B36" s="14"/>
      <c r="D36" s="15"/>
    </row>
    <row r="37" spans="1:4" ht="15.75" x14ac:dyDescent="0.25">
      <c r="A37" s="13"/>
      <c r="B37" s="14"/>
      <c r="D37" s="15"/>
    </row>
  </sheetData>
  <mergeCells count="4">
    <mergeCell ref="A2:B2"/>
    <mergeCell ref="C4:C5"/>
    <mergeCell ref="D4:D5"/>
    <mergeCell ref="A35:C35"/>
  </mergeCells>
  <pageMargins left="0.7" right="0.7" top="0.75" bottom="0.75"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9"/>
  <sheetViews>
    <sheetView zoomScale="90" zoomScaleNormal="90" zoomScaleSheetLayoutView="70" workbookViewId="0">
      <selection activeCell="B22" sqref="B22"/>
    </sheetView>
  </sheetViews>
  <sheetFormatPr defaultColWidth="9.140625" defaultRowHeight="15" x14ac:dyDescent="0.25"/>
  <cols>
    <col min="1" max="1" width="8.85546875" style="2" customWidth="1"/>
    <col min="2" max="2" width="195.85546875" style="2" customWidth="1"/>
    <col min="3" max="3" width="23.42578125" style="2" customWidth="1"/>
    <col min="4" max="4" width="17.28515625" style="2" customWidth="1"/>
    <col min="5" max="16384" width="9.140625" style="2"/>
  </cols>
  <sheetData>
    <row r="2" spans="1:4" x14ac:dyDescent="0.25">
      <c r="A2" s="32" t="s">
        <v>0</v>
      </c>
      <c r="B2" s="32"/>
      <c r="D2" s="1"/>
    </row>
    <row r="3" spans="1:4" x14ac:dyDescent="0.25">
      <c r="A3" s="1"/>
      <c r="B3" s="1"/>
      <c r="D3" s="1"/>
    </row>
    <row r="4" spans="1:4" ht="15" customHeight="1" x14ac:dyDescent="0.25">
      <c r="A4" s="3" t="s">
        <v>171</v>
      </c>
      <c r="B4" s="4" t="s">
        <v>31</v>
      </c>
      <c r="C4" s="33" t="s">
        <v>177</v>
      </c>
      <c r="D4" s="33" t="s">
        <v>159</v>
      </c>
    </row>
    <row r="5" spans="1:4" x14ac:dyDescent="0.25">
      <c r="A5" s="29" t="s">
        <v>179</v>
      </c>
      <c r="B5" s="3" t="s">
        <v>2</v>
      </c>
      <c r="C5" s="34"/>
      <c r="D5" s="34"/>
    </row>
    <row r="6" spans="1:4" ht="31.5" x14ac:dyDescent="0.25">
      <c r="A6" s="5">
        <v>1</v>
      </c>
      <c r="B6" s="16" t="s">
        <v>181</v>
      </c>
      <c r="C6" s="28" t="s">
        <v>178</v>
      </c>
      <c r="D6" s="8">
        <v>235207.4</v>
      </c>
    </row>
    <row r="7" spans="1:4" ht="31.5" x14ac:dyDescent="0.25">
      <c r="A7" s="5">
        <v>2</v>
      </c>
      <c r="B7" s="16" t="s">
        <v>32</v>
      </c>
      <c r="C7" s="28" t="s">
        <v>178</v>
      </c>
      <c r="D7" s="8">
        <v>50418.29</v>
      </c>
    </row>
    <row r="8" spans="1:4" ht="31.5" x14ac:dyDescent="0.25">
      <c r="A8" s="5">
        <v>3</v>
      </c>
      <c r="B8" s="16" t="s">
        <v>33</v>
      </c>
      <c r="C8" s="28" t="s">
        <v>178</v>
      </c>
      <c r="D8" s="8">
        <v>338651.57</v>
      </c>
    </row>
    <row r="9" spans="1:4" ht="31.5" x14ac:dyDescent="0.25">
      <c r="A9" s="5">
        <v>4</v>
      </c>
      <c r="B9" s="16" t="s">
        <v>34</v>
      </c>
      <c r="C9" s="28" t="s">
        <v>178</v>
      </c>
      <c r="D9" s="8">
        <v>27958.350000000002</v>
      </c>
    </row>
    <row r="10" spans="1:4" ht="15.75" x14ac:dyDescent="0.25">
      <c r="A10" s="5">
        <v>5</v>
      </c>
      <c r="B10" s="16" t="s">
        <v>35</v>
      </c>
      <c r="C10" s="28" t="s">
        <v>178</v>
      </c>
      <c r="D10" s="8">
        <v>97833.51999999999</v>
      </c>
    </row>
    <row r="11" spans="1:4" ht="31.5" x14ac:dyDescent="0.25">
      <c r="A11" s="5">
        <v>6</v>
      </c>
      <c r="B11" s="16" t="s">
        <v>36</v>
      </c>
      <c r="C11" s="28" t="s">
        <v>178</v>
      </c>
      <c r="D11" s="8">
        <v>80932.099999999977</v>
      </c>
    </row>
    <row r="12" spans="1:4" ht="31.5" x14ac:dyDescent="0.25">
      <c r="A12" s="5">
        <v>7</v>
      </c>
      <c r="B12" s="16" t="s">
        <v>37</v>
      </c>
      <c r="C12" s="28" t="s">
        <v>178</v>
      </c>
      <c r="D12" s="8">
        <v>15162.589999999997</v>
      </c>
    </row>
    <row r="13" spans="1:4" ht="31.5" x14ac:dyDescent="0.25">
      <c r="A13" s="5">
        <v>8</v>
      </c>
      <c r="B13" s="16" t="s">
        <v>38</v>
      </c>
      <c r="C13" s="28" t="s">
        <v>178</v>
      </c>
      <c r="D13" s="8">
        <v>4626.0399999999936</v>
      </c>
    </row>
    <row r="14" spans="1:4" ht="31.5" x14ac:dyDescent="0.25">
      <c r="A14" s="5">
        <v>9</v>
      </c>
      <c r="B14" s="16" t="s">
        <v>39</v>
      </c>
      <c r="C14" s="28" t="s">
        <v>178</v>
      </c>
      <c r="D14" s="8">
        <v>126248.34000000003</v>
      </c>
    </row>
    <row r="15" spans="1:4" ht="31.5" x14ac:dyDescent="0.25">
      <c r="A15" s="5">
        <v>10</v>
      </c>
      <c r="B15" s="16" t="s">
        <v>40</v>
      </c>
      <c r="C15" s="28" t="s">
        <v>178</v>
      </c>
      <c r="D15" s="8">
        <v>284866.30000000005</v>
      </c>
    </row>
    <row r="16" spans="1:4" ht="31.5" x14ac:dyDescent="0.25">
      <c r="A16" s="5">
        <v>11</v>
      </c>
      <c r="B16" s="16" t="s">
        <v>41</v>
      </c>
      <c r="C16" s="28" t="s">
        <v>178</v>
      </c>
      <c r="D16" s="8">
        <v>100479.67</v>
      </c>
    </row>
    <row r="17" spans="1:4" ht="15.75" x14ac:dyDescent="0.25">
      <c r="A17" s="5">
        <v>12</v>
      </c>
      <c r="B17" s="16" t="s">
        <v>42</v>
      </c>
      <c r="C17" s="28" t="s">
        <v>178</v>
      </c>
      <c r="D17" s="8">
        <v>76612.400000000009</v>
      </c>
    </row>
    <row r="18" spans="1:4" ht="15.75" x14ac:dyDescent="0.25">
      <c r="A18" s="5">
        <v>13</v>
      </c>
      <c r="B18" s="16" t="s">
        <v>43</v>
      </c>
      <c r="C18" s="28" t="s">
        <v>178</v>
      </c>
      <c r="D18" s="8">
        <v>42305.11</v>
      </c>
    </row>
    <row r="19" spans="1:4" ht="15.75" x14ac:dyDescent="0.25">
      <c r="A19" s="5">
        <v>14</v>
      </c>
      <c r="B19" s="27" t="s">
        <v>160</v>
      </c>
      <c r="C19" s="28" t="s">
        <v>178</v>
      </c>
      <c r="D19" s="8">
        <v>183176.43</v>
      </c>
    </row>
    <row r="20" spans="1:4" ht="31.5" x14ac:dyDescent="0.25">
      <c r="A20" s="5">
        <v>15</v>
      </c>
      <c r="B20" s="16" t="s">
        <v>161</v>
      </c>
      <c r="C20" s="28" t="s">
        <v>178</v>
      </c>
      <c r="D20" s="8">
        <v>20653.28</v>
      </c>
    </row>
    <row r="21" spans="1:4" ht="15.75" x14ac:dyDescent="0.25">
      <c r="A21" s="5">
        <v>16</v>
      </c>
      <c r="B21" s="16" t="s">
        <v>44</v>
      </c>
      <c r="C21" s="28" t="s">
        <v>178</v>
      </c>
      <c r="D21" s="8">
        <v>38077.33</v>
      </c>
    </row>
    <row r="22" spans="1:4" ht="31.5" x14ac:dyDescent="0.25">
      <c r="A22" s="5">
        <v>17</v>
      </c>
      <c r="B22" s="16" t="s">
        <v>45</v>
      </c>
      <c r="C22" s="28" t="s">
        <v>178</v>
      </c>
      <c r="D22" s="8">
        <v>65843.31</v>
      </c>
    </row>
    <row r="23" spans="1:4" ht="31.5" x14ac:dyDescent="0.25">
      <c r="A23" s="5">
        <v>18</v>
      </c>
      <c r="B23" s="16" t="s">
        <v>46</v>
      </c>
      <c r="C23" s="28" t="s">
        <v>178</v>
      </c>
      <c r="D23" s="8">
        <v>57378.15</v>
      </c>
    </row>
    <row r="24" spans="1:4" ht="31.5" x14ac:dyDescent="0.25">
      <c r="A24" s="5">
        <v>19</v>
      </c>
      <c r="B24" s="16" t="s">
        <v>47</v>
      </c>
      <c r="C24" s="28" t="s">
        <v>178</v>
      </c>
      <c r="D24" s="8">
        <v>37679.32</v>
      </c>
    </row>
    <row r="25" spans="1:4" ht="15.75" x14ac:dyDescent="0.25">
      <c r="A25" s="5">
        <v>20</v>
      </c>
      <c r="B25" s="16" t="s">
        <v>48</v>
      </c>
      <c r="C25" s="28" t="s">
        <v>178</v>
      </c>
      <c r="D25" s="8">
        <v>183586.58</v>
      </c>
    </row>
    <row r="26" spans="1:4" ht="15.75" x14ac:dyDescent="0.25">
      <c r="A26" s="5">
        <v>21</v>
      </c>
      <c r="B26" s="16" t="s">
        <v>49</v>
      </c>
      <c r="C26" s="28" t="s">
        <v>178</v>
      </c>
      <c r="D26" s="8">
        <v>151232.30000000002</v>
      </c>
    </row>
    <row r="27" spans="1:4" ht="15.75" x14ac:dyDescent="0.25">
      <c r="A27" s="5">
        <v>22</v>
      </c>
      <c r="B27" s="16" t="s">
        <v>50</v>
      </c>
      <c r="C27" s="28" t="s">
        <v>178</v>
      </c>
      <c r="D27" s="8">
        <v>57846.920000000006</v>
      </c>
    </row>
    <row r="28" spans="1:4" ht="15.75" x14ac:dyDescent="0.25">
      <c r="A28" s="5">
        <v>23</v>
      </c>
      <c r="B28" s="16" t="s">
        <v>51</v>
      </c>
      <c r="C28" s="28" t="s">
        <v>178</v>
      </c>
      <c r="D28" s="8">
        <v>108456.33</v>
      </c>
    </row>
    <row r="29" spans="1:4" ht="31.5" x14ac:dyDescent="0.25">
      <c r="A29" s="5">
        <v>24</v>
      </c>
      <c r="B29" s="16" t="s">
        <v>52</v>
      </c>
      <c r="C29" s="28" t="s">
        <v>178</v>
      </c>
      <c r="D29" s="8">
        <v>22370.75</v>
      </c>
    </row>
    <row r="30" spans="1:4" ht="15.75" x14ac:dyDescent="0.25">
      <c r="A30" s="5">
        <v>25</v>
      </c>
      <c r="B30" s="16" t="s">
        <v>53</v>
      </c>
      <c r="C30" s="28" t="s">
        <v>178</v>
      </c>
      <c r="D30" s="8">
        <v>81472.37</v>
      </c>
    </row>
    <row r="31" spans="1:4" ht="15.75" x14ac:dyDescent="0.25">
      <c r="A31" s="5">
        <v>26</v>
      </c>
      <c r="B31" s="16" t="s">
        <v>54</v>
      </c>
      <c r="C31" s="28" t="s">
        <v>178</v>
      </c>
      <c r="D31" s="8">
        <v>56982.559999999998</v>
      </c>
    </row>
    <row r="32" spans="1:4" ht="15.75" x14ac:dyDescent="0.25">
      <c r="A32" s="5">
        <v>27</v>
      </c>
      <c r="B32" s="7" t="s">
        <v>55</v>
      </c>
      <c r="C32" s="28" t="s">
        <v>178</v>
      </c>
      <c r="D32" s="8">
        <v>58316.04</v>
      </c>
    </row>
    <row r="33" spans="1:4" ht="15.75" x14ac:dyDescent="0.25">
      <c r="A33" s="5">
        <v>28</v>
      </c>
      <c r="B33" s="7" t="s">
        <v>56</v>
      </c>
      <c r="C33" s="28" t="s">
        <v>178</v>
      </c>
      <c r="D33" s="8">
        <v>63241.63</v>
      </c>
    </row>
    <row r="34" spans="1:4" ht="15.75" x14ac:dyDescent="0.25">
      <c r="A34" s="5">
        <v>29</v>
      </c>
      <c r="B34" s="7" t="s">
        <v>57</v>
      </c>
      <c r="C34" s="28" t="s">
        <v>178</v>
      </c>
      <c r="D34" s="8">
        <v>78714.58</v>
      </c>
    </row>
    <row r="35" spans="1:4" ht="15.75" x14ac:dyDescent="0.25">
      <c r="A35" s="5">
        <v>30</v>
      </c>
      <c r="B35" s="7" t="s">
        <v>58</v>
      </c>
      <c r="C35" s="28" t="s">
        <v>178</v>
      </c>
      <c r="D35" s="8">
        <v>9805.85</v>
      </c>
    </row>
    <row r="36" spans="1:4" ht="15.75" x14ac:dyDescent="0.25">
      <c r="A36" s="5">
        <v>31</v>
      </c>
      <c r="B36" s="7" t="s">
        <v>59</v>
      </c>
      <c r="C36" s="28" t="s">
        <v>178</v>
      </c>
      <c r="D36" s="8">
        <v>120416.60999999999</v>
      </c>
    </row>
    <row r="37" spans="1:4" x14ac:dyDescent="0.25">
      <c r="A37" s="36" t="s">
        <v>180</v>
      </c>
      <c r="B37" s="36"/>
      <c r="C37" s="36"/>
      <c r="D37" s="31">
        <f>SUM(D6:D36)</f>
        <v>2876552.02</v>
      </c>
    </row>
    <row r="38" spans="1:4" ht="15.75" x14ac:dyDescent="0.25">
      <c r="A38" s="13"/>
      <c r="B38" s="14"/>
      <c r="D38" s="15"/>
    </row>
    <row r="39" spans="1:4" ht="15.75" x14ac:dyDescent="0.25">
      <c r="A39" s="13"/>
      <c r="B39" s="14"/>
      <c r="D39" s="15"/>
    </row>
  </sheetData>
  <mergeCells count="4">
    <mergeCell ref="A2:B2"/>
    <mergeCell ref="A37:C37"/>
    <mergeCell ref="C4:C5"/>
    <mergeCell ref="D4:D5"/>
  </mergeCells>
  <pageMargins left="0.7" right="0.7" top="0.75" bottom="0.75" header="0.3" footer="0.3"/>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7"/>
  <sheetViews>
    <sheetView tabSelected="1" zoomScale="85" zoomScaleNormal="85" zoomScaleSheetLayoutView="70" workbookViewId="0">
      <selection activeCell="A25" sqref="A25:C25"/>
    </sheetView>
  </sheetViews>
  <sheetFormatPr defaultColWidth="9.140625" defaultRowHeight="15" x14ac:dyDescent="0.25"/>
  <cols>
    <col min="1" max="1" width="10" style="2" customWidth="1"/>
    <col min="2" max="2" width="214.42578125" style="2" customWidth="1"/>
    <col min="3" max="3" width="26.42578125" style="2" customWidth="1"/>
    <col min="4" max="4" width="21.42578125" style="2" customWidth="1"/>
    <col min="5" max="16384" width="9.140625" style="2"/>
  </cols>
  <sheetData>
    <row r="2" spans="1:4" x14ac:dyDescent="0.25">
      <c r="A2" s="32" t="s">
        <v>0</v>
      </c>
      <c r="B2" s="32"/>
      <c r="D2" s="1"/>
    </row>
    <row r="3" spans="1:4" x14ac:dyDescent="0.25">
      <c r="A3" s="1"/>
      <c r="B3" s="1"/>
      <c r="D3" s="1"/>
    </row>
    <row r="4" spans="1:4" ht="15" customHeight="1" x14ac:dyDescent="0.25">
      <c r="A4" s="3" t="s">
        <v>172</v>
      </c>
      <c r="B4" s="4" t="s">
        <v>113</v>
      </c>
      <c r="C4" s="33" t="s">
        <v>177</v>
      </c>
      <c r="D4" s="33" t="s">
        <v>159</v>
      </c>
    </row>
    <row r="5" spans="1:4" x14ac:dyDescent="0.25">
      <c r="A5" s="29" t="s">
        <v>179</v>
      </c>
      <c r="B5" s="3" t="s">
        <v>2</v>
      </c>
      <c r="C5" s="34"/>
      <c r="D5" s="34"/>
    </row>
    <row r="6" spans="1:4" ht="16.5" x14ac:dyDescent="0.25">
      <c r="A6" s="5">
        <v>1</v>
      </c>
      <c r="B6" s="17" t="s">
        <v>114</v>
      </c>
      <c r="C6" s="28" t="s">
        <v>178</v>
      </c>
      <c r="D6" s="20">
        <v>37382.550000000003</v>
      </c>
    </row>
    <row r="7" spans="1:4" ht="31.5" x14ac:dyDescent="0.25">
      <c r="A7" s="5">
        <v>2</v>
      </c>
      <c r="B7" s="27" t="s">
        <v>169</v>
      </c>
      <c r="C7" s="28" t="s">
        <v>178</v>
      </c>
      <c r="D7" s="20">
        <v>505354.58</v>
      </c>
    </row>
    <row r="8" spans="1:4" ht="16.5" x14ac:dyDescent="0.25">
      <c r="A8" s="5">
        <v>3</v>
      </c>
      <c r="B8" s="17" t="s">
        <v>115</v>
      </c>
      <c r="C8" s="28" t="s">
        <v>178</v>
      </c>
      <c r="D8" s="20">
        <v>99909.440000000002</v>
      </c>
    </row>
    <row r="9" spans="1:4" ht="16.5" x14ac:dyDescent="0.25">
      <c r="A9" s="5">
        <v>4</v>
      </c>
      <c r="B9" s="17" t="s">
        <v>116</v>
      </c>
      <c r="C9" s="28" t="s">
        <v>178</v>
      </c>
      <c r="D9" s="20">
        <v>10956.09</v>
      </c>
    </row>
    <row r="10" spans="1:4" ht="16.5" x14ac:dyDescent="0.25">
      <c r="A10" s="5">
        <v>5</v>
      </c>
      <c r="B10" s="17" t="s">
        <v>117</v>
      </c>
      <c r="C10" s="28" t="s">
        <v>178</v>
      </c>
      <c r="D10" s="20">
        <v>73460.850000000006</v>
      </c>
    </row>
    <row r="11" spans="1:4" ht="16.5" x14ac:dyDescent="0.25">
      <c r="A11" s="5">
        <v>6</v>
      </c>
      <c r="B11" s="17" t="s">
        <v>118</v>
      </c>
      <c r="C11" s="28" t="s">
        <v>178</v>
      </c>
      <c r="D11" s="20">
        <v>216073.05</v>
      </c>
    </row>
    <row r="12" spans="1:4" ht="16.5" x14ac:dyDescent="0.25">
      <c r="A12" s="5">
        <v>7</v>
      </c>
      <c r="B12" s="17" t="s">
        <v>119</v>
      </c>
      <c r="C12" s="28" t="s">
        <v>178</v>
      </c>
      <c r="D12" s="20">
        <v>163021.79</v>
      </c>
    </row>
    <row r="13" spans="1:4" ht="31.5" x14ac:dyDescent="0.25">
      <c r="A13" s="5">
        <v>8</v>
      </c>
      <c r="B13" s="17" t="s">
        <v>120</v>
      </c>
      <c r="C13" s="28" t="s">
        <v>178</v>
      </c>
      <c r="D13" s="20">
        <v>18209.759999999998</v>
      </c>
    </row>
    <row r="14" spans="1:4" ht="16.5" x14ac:dyDescent="0.25">
      <c r="A14" s="5">
        <v>9</v>
      </c>
      <c r="B14" s="27" t="s">
        <v>121</v>
      </c>
      <c r="C14" s="28" t="s">
        <v>178</v>
      </c>
      <c r="D14" s="20">
        <v>63499.72</v>
      </c>
    </row>
    <row r="15" spans="1:4" ht="16.5" x14ac:dyDescent="0.25">
      <c r="A15" s="5">
        <v>10</v>
      </c>
      <c r="B15" s="27" t="s">
        <v>122</v>
      </c>
      <c r="C15" s="28" t="s">
        <v>178</v>
      </c>
      <c r="D15" s="20">
        <v>131058.81</v>
      </c>
    </row>
    <row r="16" spans="1:4" ht="31.5" x14ac:dyDescent="0.25">
      <c r="A16" s="5">
        <v>11</v>
      </c>
      <c r="B16" s="27" t="s">
        <v>123</v>
      </c>
      <c r="C16" s="28" t="s">
        <v>178</v>
      </c>
      <c r="D16" s="20">
        <v>28866.07</v>
      </c>
    </row>
    <row r="17" spans="1:4" ht="16.5" x14ac:dyDescent="0.25">
      <c r="A17" s="5">
        <v>12</v>
      </c>
      <c r="B17" s="27" t="s">
        <v>186</v>
      </c>
      <c r="C17" s="28" t="s">
        <v>178</v>
      </c>
      <c r="D17" s="20">
        <v>68329.180000000008</v>
      </c>
    </row>
    <row r="18" spans="1:4" ht="16.5" x14ac:dyDescent="0.25">
      <c r="A18" s="5">
        <v>13</v>
      </c>
      <c r="B18" s="27" t="s">
        <v>167</v>
      </c>
      <c r="C18" s="28" t="s">
        <v>178</v>
      </c>
      <c r="D18" s="20">
        <v>24824.560000000001</v>
      </c>
    </row>
    <row r="19" spans="1:4" ht="16.5" x14ac:dyDescent="0.25">
      <c r="A19" s="5">
        <v>14</v>
      </c>
      <c r="B19" s="27" t="s">
        <v>187</v>
      </c>
      <c r="C19" s="28" t="s">
        <v>178</v>
      </c>
      <c r="D19" s="20">
        <v>51682.99</v>
      </c>
    </row>
    <row r="20" spans="1:4" ht="16.5" x14ac:dyDescent="0.25">
      <c r="A20" s="5">
        <v>15</v>
      </c>
      <c r="B20" s="17" t="s">
        <v>124</v>
      </c>
      <c r="C20" s="28" t="s">
        <v>178</v>
      </c>
      <c r="D20" s="20">
        <v>145411.21</v>
      </c>
    </row>
    <row r="21" spans="1:4" ht="16.5" x14ac:dyDescent="0.25">
      <c r="A21" s="5">
        <v>16</v>
      </c>
      <c r="B21" s="17" t="s">
        <v>125</v>
      </c>
      <c r="C21" s="28" t="s">
        <v>178</v>
      </c>
      <c r="D21" s="20">
        <v>73727.06</v>
      </c>
    </row>
    <row r="22" spans="1:4" ht="31.5" x14ac:dyDescent="0.25">
      <c r="A22" s="5">
        <v>17</v>
      </c>
      <c r="B22" s="17" t="s">
        <v>188</v>
      </c>
      <c r="C22" s="28" t="s">
        <v>178</v>
      </c>
      <c r="D22" s="20">
        <v>11607.71</v>
      </c>
    </row>
    <row r="23" spans="1:4" ht="16.5" x14ac:dyDescent="0.25">
      <c r="A23" s="5">
        <v>18</v>
      </c>
      <c r="B23" s="17" t="s">
        <v>126</v>
      </c>
      <c r="C23" s="28" t="s">
        <v>178</v>
      </c>
      <c r="D23" s="20">
        <v>51912.11</v>
      </c>
    </row>
    <row r="24" spans="1:4" ht="16.5" x14ac:dyDescent="0.25">
      <c r="A24" s="5">
        <v>19</v>
      </c>
      <c r="B24" s="17" t="s">
        <v>189</v>
      </c>
      <c r="C24" s="28" t="s">
        <v>178</v>
      </c>
      <c r="D24" s="20">
        <v>143142.11000000002</v>
      </c>
    </row>
    <row r="25" spans="1:4" x14ac:dyDescent="0.25">
      <c r="A25" s="36" t="s">
        <v>180</v>
      </c>
      <c r="B25" s="36"/>
      <c r="C25" s="36"/>
      <c r="D25" s="31">
        <f>SUM(D6:D24)</f>
        <v>1918429.6400000004</v>
      </c>
    </row>
    <row r="26" spans="1:4" ht="15.75" x14ac:dyDescent="0.25">
      <c r="A26" s="13"/>
      <c r="B26" s="14"/>
      <c r="D26" s="15"/>
    </row>
    <row r="27" spans="1:4" ht="15.75" x14ac:dyDescent="0.25">
      <c r="A27" s="13"/>
      <c r="B27" s="14"/>
      <c r="D27" s="15"/>
    </row>
  </sheetData>
  <mergeCells count="4">
    <mergeCell ref="A2:B2"/>
    <mergeCell ref="C4:C5"/>
    <mergeCell ref="D4:D5"/>
    <mergeCell ref="A25:C2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34"/>
  <sheetViews>
    <sheetView zoomScale="78" zoomScaleNormal="78" zoomScaleSheetLayoutView="70" workbookViewId="0">
      <selection activeCell="D32" sqref="D32"/>
    </sheetView>
  </sheetViews>
  <sheetFormatPr defaultColWidth="9.140625" defaultRowHeight="15" x14ac:dyDescent="0.25"/>
  <cols>
    <col min="1" max="1" width="10" style="2" customWidth="1"/>
    <col min="2" max="2" width="196.85546875" style="2" customWidth="1"/>
    <col min="3" max="3" width="39.28515625" style="2" customWidth="1"/>
    <col min="4" max="4" width="21.42578125" style="2" customWidth="1"/>
    <col min="5" max="16384" width="9.140625" style="2"/>
  </cols>
  <sheetData>
    <row r="2" spans="1:4" x14ac:dyDescent="0.25">
      <c r="A2" s="32" t="s">
        <v>0</v>
      </c>
      <c r="B2" s="32"/>
      <c r="D2" s="1"/>
    </row>
    <row r="3" spans="1:4" x14ac:dyDescent="0.25">
      <c r="A3" s="1"/>
      <c r="B3" s="1"/>
      <c r="D3" s="1"/>
    </row>
    <row r="4" spans="1:4" ht="15" customHeight="1" x14ac:dyDescent="0.25">
      <c r="A4" s="3" t="s">
        <v>173</v>
      </c>
      <c r="B4" s="4" t="s">
        <v>127</v>
      </c>
      <c r="C4" s="33" t="s">
        <v>177</v>
      </c>
      <c r="D4" s="33" t="s">
        <v>159</v>
      </c>
    </row>
    <row r="5" spans="1:4" x14ac:dyDescent="0.25">
      <c r="A5" s="29" t="s">
        <v>179</v>
      </c>
      <c r="B5" s="3" t="s">
        <v>2</v>
      </c>
      <c r="C5" s="34"/>
      <c r="D5" s="34"/>
    </row>
    <row r="6" spans="1:4" ht="15.75" x14ac:dyDescent="0.25">
      <c r="A6" s="5">
        <v>1</v>
      </c>
      <c r="B6" s="17" t="s">
        <v>128</v>
      </c>
      <c r="C6" s="28" t="s">
        <v>178</v>
      </c>
      <c r="D6" s="8">
        <v>192058.51</v>
      </c>
    </row>
    <row r="7" spans="1:4" ht="15.75" x14ac:dyDescent="0.25">
      <c r="A7" s="5">
        <v>2</v>
      </c>
      <c r="B7" s="11" t="s">
        <v>129</v>
      </c>
      <c r="C7" s="28" t="s">
        <v>178</v>
      </c>
      <c r="D7" s="8">
        <v>3658.52</v>
      </c>
    </row>
    <row r="8" spans="1:4" ht="15.75" x14ac:dyDescent="0.25">
      <c r="A8" s="5">
        <v>3</v>
      </c>
      <c r="B8" s="11" t="s">
        <v>130</v>
      </c>
      <c r="C8" s="28" t="s">
        <v>178</v>
      </c>
      <c r="D8" s="8">
        <v>37453.49</v>
      </c>
    </row>
    <row r="9" spans="1:4" ht="31.5" x14ac:dyDescent="0.25">
      <c r="A9" s="5">
        <v>4</v>
      </c>
      <c r="B9" s="11" t="s">
        <v>184</v>
      </c>
      <c r="C9" s="28" t="s">
        <v>178</v>
      </c>
      <c r="D9" s="8">
        <v>90898.37</v>
      </c>
    </row>
    <row r="10" spans="1:4" ht="15.75" x14ac:dyDescent="0.25">
      <c r="A10" s="5">
        <v>5</v>
      </c>
      <c r="B10" s="11" t="s">
        <v>131</v>
      </c>
      <c r="C10" s="28" t="s">
        <v>178</v>
      </c>
      <c r="D10" s="8">
        <v>113367.08</v>
      </c>
    </row>
    <row r="11" spans="1:4" ht="15.75" x14ac:dyDescent="0.25">
      <c r="A11" s="5">
        <v>6</v>
      </c>
      <c r="B11" s="11" t="s">
        <v>132</v>
      </c>
      <c r="C11" s="28" t="s">
        <v>178</v>
      </c>
      <c r="D11" s="8">
        <v>20200.84</v>
      </c>
    </row>
    <row r="12" spans="1:4" ht="15.75" x14ac:dyDescent="0.25">
      <c r="A12" s="5">
        <v>7</v>
      </c>
      <c r="B12" s="11" t="s">
        <v>133</v>
      </c>
      <c r="C12" s="28" t="s">
        <v>178</v>
      </c>
      <c r="D12" s="8">
        <v>71881.75</v>
      </c>
    </row>
    <row r="13" spans="1:4" ht="15.75" x14ac:dyDescent="0.25">
      <c r="A13" s="5">
        <v>8</v>
      </c>
      <c r="B13" s="6" t="s">
        <v>134</v>
      </c>
      <c r="C13" s="28" t="s">
        <v>178</v>
      </c>
      <c r="D13" s="8">
        <v>59129.07</v>
      </c>
    </row>
    <row r="14" spans="1:4" ht="15.75" x14ac:dyDescent="0.25">
      <c r="A14" s="5">
        <v>9</v>
      </c>
      <c r="B14" s="11" t="s">
        <v>135</v>
      </c>
      <c r="C14" s="28" t="s">
        <v>178</v>
      </c>
      <c r="D14" s="21">
        <v>106344.92</v>
      </c>
    </row>
    <row r="15" spans="1:4" ht="15.75" x14ac:dyDescent="0.25">
      <c r="A15" s="5">
        <v>10</v>
      </c>
      <c r="B15" s="11" t="s">
        <v>136</v>
      </c>
      <c r="C15" s="28" t="s">
        <v>178</v>
      </c>
      <c r="D15" s="21">
        <v>32731.46</v>
      </c>
    </row>
    <row r="16" spans="1:4" ht="15.75" x14ac:dyDescent="0.25">
      <c r="A16" s="5">
        <v>11</v>
      </c>
      <c r="B16" s="11" t="s">
        <v>137</v>
      </c>
      <c r="C16" s="28" t="s">
        <v>178</v>
      </c>
      <c r="D16" s="21">
        <v>93249.71</v>
      </c>
    </row>
    <row r="17" spans="1:4" ht="15.75" x14ac:dyDescent="0.25">
      <c r="A17" s="5">
        <v>12</v>
      </c>
      <c r="B17" s="6" t="s">
        <v>138</v>
      </c>
      <c r="C17" s="28" t="s">
        <v>178</v>
      </c>
      <c r="D17" s="21">
        <v>38829.65</v>
      </c>
    </row>
    <row r="18" spans="1:4" ht="15.75" x14ac:dyDescent="0.25">
      <c r="A18" s="5">
        <v>13</v>
      </c>
      <c r="B18" s="11" t="s">
        <v>139</v>
      </c>
      <c r="C18" s="28" t="s">
        <v>178</v>
      </c>
      <c r="D18" s="21">
        <v>110833.52</v>
      </c>
    </row>
    <row r="19" spans="1:4" ht="15.75" x14ac:dyDescent="0.25">
      <c r="A19" s="5">
        <v>14</v>
      </c>
      <c r="B19" s="11" t="s">
        <v>140</v>
      </c>
      <c r="C19" s="28" t="s">
        <v>178</v>
      </c>
      <c r="D19" s="21">
        <v>37408.639999999999</v>
      </c>
    </row>
    <row r="20" spans="1:4" ht="15.75" x14ac:dyDescent="0.25">
      <c r="A20" s="5">
        <v>15</v>
      </c>
      <c r="B20" s="11" t="s">
        <v>183</v>
      </c>
      <c r="C20" s="28" t="s">
        <v>178</v>
      </c>
      <c r="D20" s="21">
        <v>67161.84</v>
      </c>
    </row>
    <row r="21" spans="1:4" ht="31.5" x14ac:dyDescent="0.25">
      <c r="A21" s="5">
        <v>16</v>
      </c>
      <c r="B21" s="6" t="s">
        <v>168</v>
      </c>
      <c r="C21" s="28" t="s">
        <v>178</v>
      </c>
      <c r="D21" s="21">
        <v>82048.23</v>
      </c>
    </row>
    <row r="22" spans="1:4" ht="15.75" x14ac:dyDescent="0.25">
      <c r="A22" s="5">
        <v>17</v>
      </c>
      <c r="B22" s="6" t="s">
        <v>141</v>
      </c>
      <c r="C22" s="28" t="s">
        <v>178</v>
      </c>
      <c r="D22" s="21">
        <v>351904.63</v>
      </c>
    </row>
    <row r="23" spans="1:4" ht="31.5" x14ac:dyDescent="0.25">
      <c r="A23" s="5">
        <v>18</v>
      </c>
      <c r="B23" s="6" t="s">
        <v>182</v>
      </c>
      <c r="C23" s="28" t="s">
        <v>178</v>
      </c>
      <c r="D23" s="21">
        <v>54897.37</v>
      </c>
    </row>
    <row r="24" spans="1:4" ht="15.75" x14ac:dyDescent="0.25">
      <c r="A24" s="5">
        <v>19</v>
      </c>
      <c r="B24" s="11" t="s">
        <v>142</v>
      </c>
      <c r="C24" s="28" t="s">
        <v>178</v>
      </c>
      <c r="D24" s="21">
        <v>29732.18</v>
      </c>
    </row>
    <row r="25" spans="1:4" ht="15.75" x14ac:dyDescent="0.25">
      <c r="A25" s="5">
        <v>20</v>
      </c>
      <c r="B25" s="11" t="s">
        <v>143</v>
      </c>
      <c r="C25" s="28" t="s">
        <v>178</v>
      </c>
      <c r="D25" s="21">
        <v>6123.07</v>
      </c>
    </row>
    <row r="26" spans="1:4" ht="15.75" x14ac:dyDescent="0.25">
      <c r="A26" s="5">
        <v>21</v>
      </c>
      <c r="B26" s="11" t="s">
        <v>144</v>
      </c>
      <c r="C26" s="28" t="s">
        <v>178</v>
      </c>
      <c r="D26" s="21">
        <v>30895.94</v>
      </c>
    </row>
    <row r="27" spans="1:4" ht="31.5" x14ac:dyDescent="0.25">
      <c r="A27" s="5">
        <v>22</v>
      </c>
      <c r="B27" s="11" t="s">
        <v>145</v>
      </c>
      <c r="C27" s="28" t="s">
        <v>178</v>
      </c>
      <c r="D27" s="21">
        <v>206275.46</v>
      </c>
    </row>
    <row r="28" spans="1:4" ht="31.5" x14ac:dyDescent="0.25">
      <c r="A28" s="5">
        <v>23</v>
      </c>
      <c r="B28" s="6" t="s">
        <v>146</v>
      </c>
      <c r="C28" s="28" t="s">
        <v>178</v>
      </c>
      <c r="D28" s="21">
        <v>26785.21</v>
      </c>
    </row>
    <row r="29" spans="1:4" ht="15.75" x14ac:dyDescent="0.25">
      <c r="A29" s="5">
        <v>24</v>
      </c>
      <c r="B29" s="17" t="s">
        <v>147</v>
      </c>
      <c r="C29" s="28" t="s">
        <v>178</v>
      </c>
      <c r="D29" s="21">
        <v>53857.59</v>
      </c>
    </row>
    <row r="30" spans="1:4" ht="15.75" x14ac:dyDescent="0.25">
      <c r="A30" s="5">
        <v>25</v>
      </c>
      <c r="B30" s="17" t="s">
        <v>148</v>
      </c>
      <c r="C30" s="28" t="s">
        <v>178</v>
      </c>
      <c r="D30" s="8">
        <v>14144.13</v>
      </c>
    </row>
    <row r="31" spans="1:4" ht="15.75" x14ac:dyDescent="0.25">
      <c r="A31" s="5">
        <v>26</v>
      </c>
      <c r="B31" s="17" t="s">
        <v>149</v>
      </c>
      <c r="C31" s="28" t="s">
        <v>178</v>
      </c>
      <c r="D31" s="8">
        <v>29436.25</v>
      </c>
    </row>
    <row r="32" spans="1:4" x14ac:dyDescent="0.25">
      <c r="A32" s="36" t="s">
        <v>180</v>
      </c>
      <c r="B32" s="36"/>
      <c r="C32" s="36"/>
      <c r="D32" s="31">
        <f>SUM(D6:D31)</f>
        <v>1961307.43</v>
      </c>
    </row>
    <row r="33" spans="1:4" ht="15.75" x14ac:dyDescent="0.25">
      <c r="A33" s="13"/>
      <c r="B33" s="14"/>
      <c r="D33" s="15"/>
    </row>
    <row r="34" spans="1:4" ht="15.75" x14ac:dyDescent="0.25">
      <c r="A34" s="13"/>
      <c r="B34" s="14"/>
      <c r="D34" s="15"/>
    </row>
  </sheetData>
  <mergeCells count="4">
    <mergeCell ref="A2:B2"/>
    <mergeCell ref="A32:C32"/>
    <mergeCell ref="C4:C5"/>
    <mergeCell ref="D4:D5"/>
  </mergeCells>
  <pageMargins left="0.7" right="0.7"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45"/>
  <sheetViews>
    <sheetView zoomScale="80" zoomScaleNormal="80" zoomScaleSheetLayoutView="70" workbookViewId="0">
      <selection activeCell="B15" sqref="B15"/>
    </sheetView>
  </sheetViews>
  <sheetFormatPr defaultColWidth="9.140625" defaultRowHeight="15" x14ac:dyDescent="0.25"/>
  <cols>
    <col min="1" max="1" width="10.85546875" style="2" customWidth="1"/>
    <col min="2" max="2" width="211.28515625" style="2" customWidth="1"/>
    <col min="3" max="3" width="31.5703125" style="2" bestFit="1" customWidth="1"/>
    <col min="4" max="4" width="20.28515625" style="2" customWidth="1"/>
    <col min="5" max="16384" width="9.140625" style="2"/>
  </cols>
  <sheetData>
    <row r="2" spans="1:4" x14ac:dyDescent="0.25">
      <c r="A2" s="32" t="s">
        <v>0</v>
      </c>
      <c r="B2" s="32"/>
      <c r="D2" s="1"/>
    </row>
    <row r="3" spans="1:4" x14ac:dyDescent="0.25">
      <c r="A3" s="1"/>
      <c r="B3" s="1"/>
      <c r="D3" s="1"/>
    </row>
    <row r="4" spans="1:4" ht="15" customHeight="1" x14ac:dyDescent="0.25">
      <c r="A4" s="3" t="s">
        <v>174</v>
      </c>
      <c r="B4" s="4" t="s">
        <v>162</v>
      </c>
      <c r="C4" s="33" t="s">
        <v>177</v>
      </c>
      <c r="D4" s="33" t="s">
        <v>159</v>
      </c>
    </row>
    <row r="5" spans="1:4" x14ac:dyDescent="0.25">
      <c r="A5" s="29" t="s">
        <v>179</v>
      </c>
      <c r="B5" s="3" t="s">
        <v>2</v>
      </c>
      <c r="C5" s="34"/>
      <c r="D5" s="34"/>
    </row>
    <row r="6" spans="1:4" ht="15.75" x14ac:dyDescent="0.25">
      <c r="A6" s="5">
        <v>1</v>
      </c>
      <c r="B6" s="17" t="s">
        <v>60</v>
      </c>
      <c r="C6" s="28" t="s">
        <v>178</v>
      </c>
      <c r="D6" s="8">
        <v>22032.21</v>
      </c>
    </row>
    <row r="7" spans="1:4" ht="15.75" x14ac:dyDescent="0.25">
      <c r="A7" s="5">
        <v>2</v>
      </c>
      <c r="B7" s="16" t="s">
        <v>61</v>
      </c>
      <c r="C7" s="28" t="s">
        <v>178</v>
      </c>
      <c r="D7" s="8">
        <v>76955.879999999976</v>
      </c>
    </row>
    <row r="8" spans="1:4" ht="15.75" x14ac:dyDescent="0.25">
      <c r="A8" s="5">
        <v>3</v>
      </c>
      <c r="B8" s="18" t="s">
        <v>62</v>
      </c>
      <c r="C8" s="28" t="s">
        <v>178</v>
      </c>
      <c r="D8" s="8">
        <v>22183.26</v>
      </c>
    </row>
    <row r="9" spans="1:4" ht="15.75" x14ac:dyDescent="0.25">
      <c r="A9" s="5">
        <v>4</v>
      </c>
      <c r="B9" s="17" t="s">
        <v>63</v>
      </c>
      <c r="C9" s="28" t="s">
        <v>178</v>
      </c>
      <c r="D9" s="8">
        <v>57593.590000000004</v>
      </c>
    </row>
    <row r="10" spans="1:4" ht="15.75" x14ac:dyDescent="0.25">
      <c r="A10" s="5">
        <v>5</v>
      </c>
      <c r="B10" s="16" t="s">
        <v>64</v>
      </c>
      <c r="C10" s="28" t="s">
        <v>178</v>
      </c>
      <c r="D10" s="8">
        <v>23193.39</v>
      </c>
    </row>
    <row r="11" spans="1:4" ht="15.75" x14ac:dyDescent="0.25">
      <c r="A11" s="5">
        <v>6</v>
      </c>
      <c r="B11" s="16" t="s">
        <v>65</v>
      </c>
      <c r="C11" s="28" t="s">
        <v>178</v>
      </c>
      <c r="D11" s="8">
        <v>63593.18</v>
      </c>
    </row>
    <row r="12" spans="1:4" ht="15.75" x14ac:dyDescent="0.25">
      <c r="A12" s="5">
        <v>7</v>
      </c>
      <c r="B12" s="16" t="s">
        <v>66</v>
      </c>
      <c r="C12" s="28" t="s">
        <v>178</v>
      </c>
      <c r="D12" s="8">
        <v>35683.870000000003</v>
      </c>
    </row>
    <row r="13" spans="1:4" ht="15.75" x14ac:dyDescent="0.25">
      <c r="A13" s="5">
        <v>8</v>
      </c>
      <c r="B13" s="16" t="s">
        <v>67</v>
      </c>
      <c r="C13" s="28" t="s">
        <v>178</v>
      </c>
      <c r="D13" s="8">
        <v>515288.74</v>
      </c>
    </row>
    <row r="14" spans="1:4" ht="15.75" x14ac:dyDescent="0.25">
      <c r="A14" s="5">
        <v>9</v>
      </c>
      <c r="B14" s="16" t="s">
        <v>68</v>
      </c>
      <c r="C14" s="28" t="s">
        <v>178</v>
      </c>
      <c r="D14" s="8">
        <v>85523.37</v>
      </c>
    </row>
    <row r="15" spans="1:4" ht="15.75" x14ac:dyDescent="0.25">
      <c r="A15" s="5">
        <v>10</v>
      </c>
      <c r="B15" s="16" t="s">
        <v>69</v>
      </c>
      <c r="C15" s="28" t="s">
        <v>178</v>
      </c>
      <c r="D15" s="8">
        <v>234887.01</v>
      </c>
    </row>
    <row r="16" spans="1:4" ht="15.75" x14ac:dyDescent="0.25">
      <c r="A16" s="5">
        <v>11</v>
      </c>
      <c r="B16" s="16" t="s">
        <v>70</v>
      </c>
      <c r="C16" s="28" t="s">
        <v>178</v>
      </c>
      <c r="D16" s="8">
        <v>36541.979999999996</v>
      </c>
    </row>
    <row r="17" spans="1:4" ht="15.75" x14ac:dyDescent="0.25">
      <c r="A17" s="5">
        <v>12</v>
      </c>
      <c r="B17" s="16" t="s">
        <v>71</v>
      </c>
      <c r="C17" s="28" t="s">
        <v>178</v>
      </c>
      <c r="D17" s="8">
        <v>122783.96</v>
      </c>
    </row>
    <row r="18" spans="1:4" ht="15.75" x14ac:dyDescent="0.25">
      <c r="A18" s="5">
        <v>13</v>
      </c>
      <c r="B18" s="16" t="s">
        <v>72</v>
      </c>
      <c r="C18" s="28" t="s">
        <v>178</v>
      </c>
      <c r="D18" s="8">
        <v>163750.13</v>
      </c>
    </row>
    <row r="19" spans="1:4" ht="15.75" x14ac:dyDescent="0.25">
      <c r="A19" s="5">
        <v>14</v>
      </c>
      <c r="B19" s="16" t="s">
        <v>73</v>
      </c>
      <c r="C19" s="28" t="s">
        <v>178</v>
      </c>
      <c r="D19" s="8">
        <v>38413.31</v>
      </c>
    </row>
    <row r="20" spans="1:4" ht="15.75" x14ac:dyDescent="0.25">
      <c r="A20" s="5">
        <v>15</v>
      </c>
      <c r="B20" s="16" t="s">
        <v>74</v>
      </c>
      <c r="C20" s="28" t="s">
        <v>178</v>
      </c>
      <c r="D20" s="8">
        <v>73180.820000000007</v>
      </c>
    </row>
    <row r="21" spans="1:4" ht="15.75" x14ac:dyDescent="0.25">
      <c r="A21" s="5">
        <v>16</v>
      </c>
      <c r="B21" s="16" t="s">
        <v>75</v>
      </c>
      <c r="C21" s="28" t="s">
        <v>178</v>
      </c>
      <c r="D21" s="8">
        <v>183697.36000000002</v>
      </c>
    </row>
    <row r="22" spans="1:4" ht="15.75" x14ac:dyDescent="0.25">
      <c r="A22" s="5">
        <v>17</v>
      </c>
      <c r="B22" s="18" t="s">
        <v>76</v>
      </c>
      <c r="C22" s="28" t="s">
        <v>178</v>
      </c>
      <c r="D22" s="8">
        <v>29292.370000000003</v>
      </c>
    </row>
    <row r="23" spans="1:4" ht="15.75" x14ac:dyDescent="0.25">
      <c r="A23" s="5">
        <v>18</v>
      </c>
      <c r="B23" s="16" t="s">
        <v>77</v>
      </c>
      <c r="C23" s="28" t="s">
        <v>178</v>
      </c>
      <c r="D23" s="8">
        <v>42080.09</v>
      </c>
    </row>
    <row r="24" spans="1:4" ht="15.75" x14ac:dyDescent="0.25">
      <c r="A24" s="5">
        <v>19</v>
      </c>
      <c r="B24" s="16" t="s">
        <v>78</v>
      </c>
      <c r="C24" s="28" t="s">
        <v>178</v>
      </c>
      <c r="D24" s="8">
        <v>96966.93</v>
      </c>
    </row>
    <row r="25" spans="1:4" ht="15.75" x14ac:dyDescent="0.25">
      <c r="A25" s="5">
        <v>20</v>
      </c>
      <c r="B25" s="16" t="s">
        <v>79</v>
      </c>
      <c r="C25" s="28" t="s">
        <v>178</v>
      </c>
      <c r="D25" s="8">
        <v>65648.490000000005</v>
      </c>
    </row>
    <row r="26" spans="1:4" ht="15.75" x14ac:dyDescent="0.25">
      <c r="A26" s="5">
        <v>21</v>
      </c>
      <c r="B26" s="17" t="s">
        <v>80</v>
      </c>
      <c r="C26" s="28" t="s">
        <v>178</v>
      </c>
      <c r="D26" s="8">
        <v>67182.17</v>
      </c>
    </row>
    <row r="27" spans="1:4" ht="15.75" x14ac:dyDescent="0.25">
      <c r="A27" s="5">
        <v>22</v>
      </c>
      <c r="B27" s="17" t="s">
        <v>81</v>
      </c>
      <c r="C27" s="28" t="s">
        <v>178</v>
      </c>
      <c r="D27" s="8">
        <v>104622.91</v>
      </c>
    </row>
    <row r="28" spans="1:4" ht="15.75" x14ac:dyDescent="0.25">
      <c r="A28" s="5">
        <v>23</v>
      </c>
      <c r="B28" s="17" t="s">
        <v>82</v>
      </c>
      <c r="C28" s="28" t="s">
        <v>178</v>
      </c>
      <c r="D28" s="8">
        <v>67668.460000000006</v>
      </c>
    </row>
    <row r="29" spans="1:4" ht="15.75" x14ac:dyDescent="0.25">
      <c r="A29" s="5">
        <v>24</v>
      </c>
      <c r="B29" s="17" t="s">
        <v>83</v>
      </c>
      <c r="C29" s="28" t="s">
        <v>178</v>
      </c>
      <c r="D29" s="8">
        <v>68185.73</v>
      </c>
    </row>
    <row r="30" spans="1:4" ht="15.75" x14ac:dyDescent="0.25">
      <c r="A30" s="5">
        <v>25</v>
      </c>
      <c r="B30" s="18" t="s">
        <v>84</v>
      </c>
      <c r="C30" s="28" t="s">
        <v>178</v>
      </c>
      <c r="D30" s="8">
        <v>148730.65</v>
      </c>
    </row>
    <row r="31" spans="1:4" ht="15.75" x14ac:dyDescent="0.25">
      <c r="A31" s="5">
        <v>26</v>
      </c>
      <c r="B31" s="18" t="s">
        <v>85</v>
      </c>
      <c r="C31" s="28" t="s">
        <v>178</v>
      </c>
      <c r="D31" s="8">
        <v>162512.13</v>
      </c>
    </row>
    <row r="32" spans="1:4" ht="15.75" x14ac:dyDescent="0.25">
      <c r="A32" s="5">
        <v>27</v>
      </c>
      <c r="B32" s="19" t="s">
        <v>86</v>
      </c>
      <c r="C32" s="28" t="s">
        <v>178</v>
      </c>
      <c r="D32" s="8">
        <v>32402.01</v>
      </c>
    </row>
    <row r="33" spans="1:4" ht="15.75" x14ac:dyDescent="0.25">
      <c r="A33" s="5">
        <v>28</v>
      </c>
      <c r="B33" s="19" t="s">
        <v>87</v>
      </c>
      <c r="C33" s="28" t="s">
        <v>178</v>
      </c>
      <c r="D33" s="8">
        <v>91943.86</v>
      </c>
    </row>
    <row r="34" spans="1:4" ht="31.5" x14ac:dyDescent="0.25">
      <c r="A34" s="5">
        <v>29</v>
      </c>
      <c r="B34" s="17" t="s">
        <v>88</v>
      </c>
      <c r="C34" s="28" t="s">
        <v>178</v>
      </c>
      <c r="D34" s="8">
        <v>247493.86</v>
      </c>
    </row>
    <row r="35" spans="1:4" ht="15.75" x14ac:dyDescent="0.25">
      <c r="A35" s="5">
        <v>30</v>
      </c>
      <c r="B35" s="27" t="s">
        <v>89</v>
      </c>
      <c r="C35" s="28" t="s">
        <v>178</v>
      </c>
      <c r="D35" s="8">
        <v>29146.66</v>
      </c>
    </row>
    <row r="36" spans="1:4" ht="15.75" x14ac:dyDescent="0.25">
      <c r="A36" s="5">
        <v>31</v>
      </c>
      <c r="B36" s="16" t="s">
        <v>163</v>
      </c>
      <c r="C36" s="28" t="s">
        <v>178</v>
      </c>
      <c r="D36" s="8">
        <v>97919.53</v>
      </c>
    </row>
    <row r="37" spans="1:4" ht="15.75" x14ac:dyDescent="0.25">
      <c r="A37" s="5">
        <v>32</v>
      </c>
      <c r="B37" s="16" t="s">
        <v>164</v>
      </c>
      <c r="C37" s="28" t="s">
        <v>178</v>
      </c>
      <c r="D37" s="8">
        <v>26110.91</v>
      </c>
    </row>
    <row r="38" spans="1:4" ht="15.75" x14ac:dyDescent="0.25">
      <c r="A38" s="5">
        <v>33</v>
      </c>
      <c r="B38" s="27" t="s">
        <v>165</v>
      </c>
      <c r="C38" s="28" t="s">
        <v>178</v>
      </c>
      <c r="D38" s="8">
        <v>15831.19</v>
      </c>
    </row>
    <row r="39" spans="1:4" ht="15.75" x14ac:dyDescent="0.25">
      <c r="A39" s="5">
        <v>34</v>
      </c>
      <c r="B39" s="16" t="s">
        <v>90</v>
      </c>
      <c r="C39" s="28" t="s">
        <v>178</v>
      </c>
      <c r="D39" s="8">
        <v>5559.49</v>
      </c>
    </row>
    <row r="40" spans="1:4" ht="15.75" x14ac:dyDescent="0.25">
      <c r="A40" s="5">
        <v>35</v>
      </c>
      <c r="B40" s="27" t="s">
        <v>91</v>
      </c>
      <c r="C40" s="28" t="s">
        <v>178</v>
      </c>
      <c r="D40" s="8">
        <v>179249.86</v>
      </c>
    </row>
    <row r="41" spans="1:4" ht="15.75" x14ac:dyDescent="0.25">
      <c r="A41" s="5">
        <v>36</v>
      </c>
      <c r="B41" s="16" t="s">
        <v>166</v>
      </c>
      <c r="C41" s="28" t="s">
        <v>178</v>
      </c>
      <c r="D41" s="8">
        <v>38044.33</v>
      </c>
    </row>
    <row r="42" spans="1:4" ht="31.5" x14ac:dyDescent="0.25">
      <c r="A42" s="5">
        <v>37</v>
      </c>
      <c r="B42" s="17" t="s">
        <v>92</v>
      </c>
      <c r="C42" s="28" t="s">
        <v>178</v>
      </c>
      <c r="D42" s="8">
        <v>201851.07</v>
      </c>
    </row>
    <row r="43" spans="1:4" x14ac:dyDescent="0.25">
      <c r="A43" s="36" t="s">
        <v>180</v>
      </c>
      <c r="B43" s="36"/>
      <c r="C43" s="36"/>
      <c r="D43" s="31">
        <f>SUM(D6:D42)</f>
        <v>3573744.7599999993</v>
      </c>
    </row>
    <row r="44" spans="1:4" ht="15.75" x14ac:dyDescent="0.25">
      <c r="A44" s="13"/>
      <c r="B44" s="14"/>
      <c r="D44" s="15"/>
    </row>
    <row r="45" spans="1:4" ht="15.75" x14ac:dyDescent="0.25">
      <c r="A45" s="13"/>
      <c r="B45" s="14"/>
      <c r="D45" s="15"/>
    </row>
  </sheetData>
  <mergeCells count="4">
    <mergeCell ref="A2:B2"/>
    <mergeCell ref="C4:C5"/>
    <mergeCell ref="D4:D5"/>
    <mergeCell ref="A43:C43"/>
  </mergeCells>
  <pageMargins left="0.7" right="0.7" top="0.75" bottom="0.75" header="0.3" footer="0.3"/>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28"/>
  <sheetViews>
    <sheetView zoomScale="80" zoomScaleNormal="80" zoomScaleSheetLayoutView="70" workbookViewId="0">
      <selection activeCell="D26" sqref="D26"/>
    </sheetView>
  </sheetViews>
  <sheetFormatPr defaultColWidth="9.140625" defaultRowHeight="15" x14ac:dyDescent="0.25"/>
  <cols>
    <col min="1" max="1" width="10.7109375" style="2" customWidth="1"/>
    <col min="2" max="2" width="194.28515625" style="2" bestFit="1" customWidth="1"/>
    <col min="3" max="3" width="20.7109375" style="2" customWidth="1"/>
    <col min="4" max="4" width="14.85546875" style="2" customWidth="1"/>
    <col min="5" max="16384" width="9.140625" style="2"/>
  </cols>
  <sheetData>
    <row r="2" spans="1:19" x14ac:dyDescent="0.25">
      <c r="A2" s="32" t="s">
        <v>0</v>
      </c>
      <c r="B2" s="32"/>
      <c r="D2" s="1"/>
    </row>
    <row r="3" spans="1:19" x14ac:dyDescent="0.25">
      <c r="A3" s="1"/>
      <c r="B3" s="1"/>
      <c r="D3" s="1"/>
    </row>
    <row r="4" spans="1:19" ht="15" customHeight="1" x14ac:dyDescent="0.25">
      <c r="A4" s="3" t="s">
        <v>175</v>
      </c>
      <c r="B4" s="4" t="s">
        <v>93</v>
      </c>
      <c r="C4" s="33" t="s">
        <v>177</v>
      </c>
      <c r="D4" s="33" t="s">
        <v>159</v>
      </c>
    </row>
    <row r="5" spans="1:19" x14ac:dyDescent="0.25">
      <c r="A5" s="29" t="s">
        <v>179</v>
      </c>
      <c r="B5" s="3" t="s">
        <v>2</v>
      </c>
      <c r="C5" s="34"/>
      <c r="D5" s="34"/>
    </row>
    <row r="6" spans="1:19" ht="15.75" x14ac:dyDescent="0.25">
      <c r="A6" s="5">
        <v>1</v>
      </c>
      <c r="B6" s="17" t="s">
        <v>94</v>
      </c>
      <c r="C6" s="28" t="s">
        <v>178</v>
      </c>
      <c r="D6" s="8">
        <v>167316.93</v>
      </c>
      <c r="S6" s="9"/>
    </row>
    <row r="7" spans="1:19" ht="15.75" x14ac:dyDescent="0.25">
      <c r="A7" s="5">
        <v>2</v>
      </c>
      <c r="B7" s="17" t="s">
        <v>95</v>
      </c>
      <c r="C7" s="28" t="s">
        <v>178</v>
      </c>
      <c r="D7" s="8">
        <v>99962.05</v>
      </c>
      <c r="S7" s="9"/>
    </row>
    <row r="8" spans="1:19" ht="15.75" x14ac:dyDescent="0.25">
      <c r="A8" s="5">
        <v>3</v>
      </c>
      <c r="B8" s="17" t="s">
        <v>96</v>
      </c>
      <c r="C8" s="28" t="s">
        <v>178</v>
      </c>
      <c r="D8" s="8">
        <v>50185.39</v>
      </c>
      <c r="S8" s="9"/>
    </row>
    <row r="9" spans="1:19" ht="15.75" x14ac:dyDescent="0.25">
      <c r="A9" s="5">
        <v>4</v>
      </c>
      <c r="B9" s="17" t="s">
        <v>97</v>
      </c>
      <c r="C9" s="28" t="s">
        <v>178</v>
      </c>
      <c r="D9" s="8">
        <v>49438.43</v>
      </c>
      <c r="S9" s="9"/>
    </row>
    <row r="10" spans="1:19" ht="15.75" x14ac:dyDescent="0.25">
      <c r="A10" s="5">
        <v>5</v>
      </c>
      <c r="B10" s="18" t="s">
        <v>98</v>
      </c>
      <c r="C10" s="28" t="s">
        <v>178</v>
      </c>
      <c r="D10" s="8">
        <v>34233.85</v>
      </c>
      <c r="S10" s="9"/>
    </row>
    <row r="11" spans="1:19" ht="15.75" x14ac:dyDescent="0.25">
      <c r="A11" s="5">
        <v>6</v>
      </c>
      <c r="B11" s="18" t="s">
        <v>99</v>
      </c>
      <c r="C11" s="28" t="s">
        <v>178</v>
      </c>
      <c r="D11" s="8">
        <v>20641.03</v>
      </c>
      <c r="S11" s="9"/>
    </row>
    <row r="12" spans="1:19" ht="15.75" x14ac:dyDescent="0.25">
      <c r="A12" s="5">
        <v>7</v>
      </c>
      <c r="B12" s="16" t="s">
        <v>176</v>
      </c>
      <c r="C12" s="28" t="s">
        <v>178</v>
      </c>
      <c r="D12" s="8">
        <v>30938.82</v>
      </c>
      <c r="S12" s="9"/>
    </row>
    <row r="13" spans="1:19" ht="15.75" x14ac:dyDescent="0.25">
      <c r="A13" s="5">
        <v>8</v>
      </c>
      <c r="B13" s="19" t="s">
        <v>100</v>
      </c>
      <c r="C13" s="28" t="s">
        <v>178</v>
      </c>
      <c r="D13" s="8">
        <v>54034.36</v>
      </c>
      <c r="S13" s="9"/>
    </row>
    <row r="14" spans="1:19" ht="31.5" x14ac:dyDescent="0.25">
      <c r="A14" s="5">
        <v>9</v>
      </c>
      <c r="B14" s="17" t="s">
        <v>101</v>
      </c>
      <c r="C14" s="28" t="s">
        <v>178</v>
      </c>
      <c r="D14" s="8">
        <v>35625.57</v>
      </c>
      <c r="S14" s="9"/>
    </row>
    <row r="15" spans="1:19" ht="15.75" x14ac:dyDescent="0.25">
      <c r="A15" s="5">
        <v>10</v>
      </c>
      <c r="B15" s="17" t="s">
        <v>102</v>
      </c>
      <c r="C15" s="28" t="s">
        <v>178</v>
      </c>
      <c r="D15" s="8">
        <v>85490</v>
      </c>
      <c r="S15" s="9"/>
    </row>
    <row r="16" spans="1:19" ht="15.75" x14ac:dyDescent="0.25">
      <c r="A16" s="5">
        <v>11</v>
      </c>
      <c r="B16" s="17" t="s">
        <v>103</v>
      </c>
      <c r="C16" s="28" t="s">
        <v>178</v>
      </c>
      <c r="D16" s="8">
        <v>34856.07</v>
      </c>
      <c r="S16" s="9"/>
    </row>
    <row r="17" spans="1:19" ht="15.75" x14ac:dyDescent="0.25">
      <c r="A17" s="5">
        <v>12</v>
      </c>
      <c r="B17" s="19" t="s">
        <v>104</v>
      </c>
      <c r="C17" s="28" t="s">
        <v>178</v>
      </c>
      <c r="D17" s="8">
        <v>71896.899999999994</v>
      </c>
      <c r="S17" s="9"/>
    </row>
    <row r="18" spans="1:19" ht="15.75" x14ac:dyDescent="0.25">
      <c r="A18" s="5">
        <v>13</v>
      </c>
      <c r="B18" s="19" t="s">
        <v>105</v>
      </c>
      <c r="C18" s="28" t="s">
        <v>178</v>
      </c>
      <c r="D18" s="8">
        <v>4552.97</v>
      </c>
      <c r="S18" s="9"/>
    </row>
    <row r="19" spans="1:19" ht="15.75" x14ac:dyDescent="0.25">
      <c r="A19" s="5">
        <v>14</v>
      </c>
      <c r="B19" s="17" t="s">
        <v>106</v>
      </c>
      <c r="C19" s="28" t="s">
        <v>178</v>
      </c>
      <c r="D19" s="8">
        <v>51244.63</v>
      </c>
      <c r="S19" s="9"/>
    </row>
    <row r="20" spans="1:19" ht="15.75" x14ac:dyDescent="0.25">
      <c r="A20" s="5">
        <v>15</v>
      </c>
      <c r="B20" s="19" t="s">
        <v>107</v>
      </c>
      <c r="C20" s="28" t="s">
        <v>178</v>
      </c>
      <c r="D20" s="8">
        <v>36439.870000000003</v>
      </c>
      <c r="S20" s="9"/>
    </row>
    <row r="21" spans="1:19" ht="31.5" x14ac:dyDescent="0.25">
      <c r="A21" s="5">
        <v>16</v>
      </c>
      <c r="B21" s="19" t="s">
        <v>108</v>
      </c>
      <c r="C21" s="28" t="s">
        <v>178</v>
      </c>
      <c r="D21" s="8">
        <v>93045.61</v>
      </c>
      <c r="S21" s="9"/>
    </row>
    <row r="22" spans="1:19" ht="15.75" x14ac:dyDescent="0.25">
      <c r="A22" s="5">
        <v>17</v>
      </c>
      <c r="B22" s="16" t="s">
        <v>109</v>
      </c>
      <c r="C22" s="28" t="s">
        <v>178</v>
      </c>
      <c r="D22" s="8">
        <v>50971.42</v>
      </c>
    </row>
    <row r="23" spans="1:19" ht="31.5" x14ac:dyDescent="0.25">
      <c r="A23" s="5">
        <v>18</v>
      </c>
      <c r="B23" s="17" t="s">
        <v>110</v>
      </c>
      <c r="C23" s="28" t="s">
        <v>178</v>
      </c>
      <c r="D23" s="8">
        <v>121044.38</v>
      </c>
    </row>
    <row r="24" spans="1:19" ht="15.75" x14ac:dyDescent="0.25">
      <c r="A24" s="5">
        <v>19</v>
      </c>
      <c r="B24" s="17" t="s">
        <v>111</v>
      </c>
      <c r="C24" s="28" t="s">
        <v>178</v>
      </c>
      <c r="D24" s="8">
        <v>309442.31</v>
      </c>
    </row>
    <row r="25" spans="1:19" ht="15.75" x14ac:dyDescent="0.25">
      <c r="A25" s="5">
        <v>20</v>
      </c>
      <c r="B25" s="17" t="s">
        <v>112</v>
      </c>
      <c r="C25" s="28" t="s">
        <v>178</v>
      </c>
      <c r="D25" s="8">
        <v>111671.27</v>
      </c>
    </row>
    <row r="26" spans="1:19" x14ac:dyDescent="0.25">
      <c r="A26" s="36" t="s">
        <v>180</v>
      </c>
      <c r="B26" s="36"/>
      <c r="C26" s="36"/>
      <c r="D26" s="31">
        <f>SUM(D6:D25)</f>
        <v>1513031.8599999999</v>
      </c>
    </row>
    <row r="27" spans="1:19" ht="15.75" x14ac:dyDescent="0.25">
      <c r="A27" s="13"/>
      <c r="B27" s="14"/>
      <c r="D27" s="15"/>
    </row>
    <row r="28" spans="1:19" ht="15.75" x14ac:dyDescent="0.25">
      <c r="A28" s="13"/>
      <c r="B28" s="14"/>
      <c r="D28" s="15"/>
    </row>
  </sheetData>
  <mergeCells count="4">
    <mergeCell ref="A2:B2"/>
    <mergeCell ref="C4:C5"/>
    <mergeCell ref="D4:D5"/>
    <mergeCell ref="A26:C26"/>
  </mergeCell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Лот 2</vt:lpstr>
      <vt:lpstr>Лот 4</vt:lpstr>
      <vt:lpstr>Лот 5</vt:lpstr>
      <vt:lpstr>Лот 6</vt:lpstr>
      <vt:lpstr>Лот 7</vt:lpstr>
      <vt:lpstr>Лот 8</vt:lpstr>
      <vt:lpstr>Лот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Земляков Дмитрий Дмитриевич</dc:creator>
  <cp:lastModifiedBy>Дмитриева Екатерина Владимировна</cp:lastModifiedBy>
  <cp:lastPrinted>2023-03-22T09:16:28Z</cp:lastPrinted>
  <dcterms:created xsi:type="dcterms:W3CDTF">2023-03-22T09:14:28Z</dcterms:created>
  <dcterms:modified xsi:type="dcterms:W3CDTF">2023-03-30T16:06:55Z</dcterms:modified>
</cp:coreProperties>
</file>