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28800" windowHeight="12240" tabRatio="764" firstSheet="2" activeTab="2"/>
  </bookViews>
  <sheets>
    <sheet name="Аукцион (как заполнять)" sheetId="1" state="hidden" r:id="rId1"/>
    <sheet name="Лист1" sheetId="2" state="hidden" r:id="rId2"/>
    <sheet name="расшифровк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<sst xmlns="http://schemas.openxmlformats.org/spreadsheetml/2006/main" count="370" uniqueCount="245">
  <si>
    <t>ИТОГО:</t>
  </si>
  <si>
    <t>%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</si>
  <si>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</si>
  <si>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</si>
  <si>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</si>
  <si>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</si>
  <si>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</si>
  <si>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</si>
  <si>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</si>
  <si>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</si>
  <si>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Подтип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</si>
  <si>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</si>
  <si>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</si>
  <si>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</si>
  <si>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</si>
  <si>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</si>
  <si>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</si>
  <si>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Приложение № 1.2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</si>
  <si>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</si>
  <si>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</si>
  <si>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</si>
  <si>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</si>
  <si>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</si>
  <si>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</si>
  <si>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</si>
  <si>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</si>
  <si>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</si>
  <si>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</si>
  <si>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</si>
  <si>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</si>
  <si>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</si>
  <si>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</si>
  <si>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</si>
  <si>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</si>
  <si>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</si>
  <si>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</si>
  <si>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</si>
  <si>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</si>
  <si>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</si>
  <si>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</si>
  <si>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</si>
  <si>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</si>
  <si>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</si>
  <si>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ИП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</si>
  <si>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</si>
  <si>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</si>
  <si>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</si>
  <si>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</si>
  <si>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</si>
  <si>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</si>
  <si>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</si>
  <si>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</si>
  <si>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</si>
  <si>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</si>
  <si>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</si>
  <si>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</si>
  <si>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</si>
  <si>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</si>
  <si>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</si>
  <si>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</si>
  <si>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</si>
  <si>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</si>
  <si>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</si>
  <si>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</si>
  <si>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</si>
  <si>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</si>
  <si>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</si>
  <si>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</si>
  <si>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</si>
  <si>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</si>
  <si>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</si>
  <si>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</si>
  <si>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</si>
  <si>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</si>
  <si>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</si>
  <si>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</si>
  <si>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</si>
  <si>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</si>
  <si>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</si>
  <si>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</si>
  <si>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</si>
  <si>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</si>
  <si>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</si>
  <si>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</si>
  <si>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</si>
  <si>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</si>
  <si>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</si>
  <si>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</si>
  <si>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</si>
  <si>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</si>
  <si>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</si>
  <si>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</si>
  <si>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</si>
  <si>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</si>
  <si>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</si>
  <si>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</si>
  <si>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</si>
  <si>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</si>
  <si>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</si>
  <si>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</si>
  <si>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</si>
  <si>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</si>
  <si>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</si>
  <si>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</si>
  <si>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</si>
  <si>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</si>
  <si>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</si>
  <si>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t>Общий</t>
  </si>
  <si>
    <t>Тип активов</t>
  </si>
  <si>
    <t>Стоимость лота, руб.</t>
  </si>
  <si>
    <t xml:space="preserve">Лоты, выставляемые на торги 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</si>
  <si>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</si>
  <si>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t xml:space="preserve">ЗАО "Ратон система"  ИНН 7706730330  </t>
  </si>
  <si>
    <t>ООО "Аврора"  ИНН 7709738383</t>
  </si>
  <si>
    <t xml:space="preserve">ООО "АЛИСТОН ГРУПП" ИНН 7705538200 </t>
  </si>
  <si>
    <t>ООО "АЛЬЯНС-ПРОЕКТ"  ИНН 7705682700</t>
  </si>
  <si>
    <t>ООО "БизнесТорг"  ИНН 7727553160</t>
  </si>
  <si>
    <t>ООО "ДжентПром"  ИНН 7714536368</t>
  </si>
  <si>
    <t xml:space="preserve">ООО "ЕВРОЛЮКС" ИНН 7726595720 </t>
  </si>
  <si>
    <t>ООО "ИнтерТрейд"  ИНН 7720635261</t>
  </si>
  <si>
    <t>ООО "Комфорт Групп"  ИНН 7705783184</t>
  </si>
  <si>
    <t>ООО "Креатив"  ИНН 7705595293</t>
  </si>
  <si>
    <t>ООО "ЛАНЕЗА" ИНН 7714226292</t>
  </si>
  <si>
    <t>ООО "МИРАЖ" ИНН 7733738994</t>
  </si>
  <si>
    <t xml:space="preserve">ООО "Навигатор" ИНН 7709563831 </t>
  </si>
  <si>
    <t xml:space="preserve">ООО "НОВАЛЮКС" ИНН 7729724357 </t>
  </si>
  <si>
    <t>ООО "Промстроймаркет"  ИНН 7730623642</t>
  </si>
  <si>
    <t>ООО "Стройинженер" ИНН 7708231110</t>
  </si>
  <si>
    <t xml:space="preserve">ООО "Техноспецсервис"  ИНН 7705619723 </t>
  </si>
  <si>
    <t xml:space="preserve">ООО "Тедора" ИНН 7714226824 </t>
  </si>
  <si>
    <t>ООО "ТоргАльянс"  ИНН 7725764912</t>
  </si>
  <si>
    <t>ООО "ТоргСила" ИНН 7724553683</t>
  </si>
  <si>
    <t xml:space="preserve">ООО "Транстэк" ИНН 7702611934 </t>
  </si>
  <si>
    <t>ООО "Трейд-люкс" ИНН 7705788312</t>
  </si>
  <si>
    <t>ООО "Успех-Гамма" ИНН 7715302267</t>
  </si>
  <si>
    <t>ООО "Фарах" ИНН 7704501359</t>
  </si>
  <si>
    <t>ООО "Финтекс" ИНН 7706662062</t>
  </si>
  <si>
    <t xml:space="preserve">ООО "ФинЭкспресс" ИНН 7727594198 </t>
  </si>
  <si>
    <t>ООО "ЯВР"  ИНН 7706282141</t>
  </si>
  <si>
    <t>ООО "АВРОРА" ИНН 7705634591</t>
  </si>
  <si>
    <t>Общество с ограниченной ответстсвенностью "ЭЛИАНА"  ИНН 7710873732</t>
  </si>
  <si>
    <t>ДАЧНОЕ НЕКОММЕРЧЕСКОЕ ПАРТНЕРСТВО "СОЛНЕЧНЫЙ"  ИНН 5045048026</t>
  </si>
  <si>
    <t>ООО "ЦЭНТРУМ" ИНН 7727217143</t>
  </si>
  <si>
    <t>ООО "МЕЛОС" ИНН 7710702871</t>
  </si>
  <si>
    <t>КД №5013/12 от 05.04.2012, г. Москва</t>
  </si>
  <si>
    <t>КД №5031/08-EUR от 19.03.2008, г. Москва (8 453 042,79 ЕВРО)</t>
  </si>
  <si>
    <t>КД №5016/13 от 14.06.2013, г. Москва</t>
  </si>
  <si>
    <t>КД №5061/09 от 28.08.2009, КД №5099/09 от 18.11.2009, г. Москва</t>
  </si>
  <si>
    <t>КД №5027/10 от 23.03.2010,  г. Москва</t>
  </si>
  <si>
    <t>КД №5055/10 от 02.06.2010,  г. Москва</t>
  </si>
  <si>
    <t>ООО "Гарус" ИНН 7705476377КД №5192/04от 17.12.2004 (189 550 426,43руб.), ООО "Инженерные и технологические промышленные системы" ИНН 5007043059 КД №5014/04 от 22.01.2004 (27 341 069,85руб.), Г. Москва</t>
  </si>
  <si>
    <t>КД №5031/06 от 20.04.2006,  г. Москва</t>
  </si>
  <si>
    <t>КД №5069/09 от 11.09.2009, КД №5098/09 от 17.11.2009,  г. Москва</t>
  </si>
  <si>
    <t>КД №5070/08-USD от 03.06.2008 (8 983 933,62 доллар США), КД №5134/08 от 02.09.2008, г. Москва</t>
  </si>
  <si>
    <t>КД №5064/09 от 04.09.2009, КД №5097/09 от 17.11.2009, г. Москва</t>
  </si>
  <si>
    <t>КД №5166/07 от 27.12.2007, г. Москва</t>
  </si>
  <si>
    <t>КД №5034/05 от 16.03.2005, г. Москва</t>
  </si>
  <si>
    <t>КД №5042/12 от 11.10.2012, г. Москва</t>
  </si>
  <si>
    <t>КД №5023/11 от 23.03.2011, г. Москва</t>
  </si>
  <si>
    <t>КД №5040/05 от 04.04.2005, г. Москва</t>
  </si>
  <si>
    <t>КД №5001/13 от 23.01.2013, г. Москва</t>
  </si>
  <si>
    <t>КД №5043/11 от 21.07.2011, КД №5043/11-1 от 21.07.2011, г. Москва</t>
  </si>
  <si>
    <t>КД №5033/13 от 25.10.2013, г. Москва</t>
  </si>
  <si>
    <t>КД №5082/05 от 25.08.2005, г. Москва</t>
  </si>
  <si>
    <t>КД №5015/10 от 11.02.2010, КД №10/1 от 19.02.2010, г. Москва</t>
  </si>
  <si>
    <t>КД №5069/11 от 04.10.2011, г. Москва</t>
  </si>
  <si>
    <t>КД №5031/13 от 24.10.2013, г. Москва</t>
  </si>
  <si>
    <t>КД №5063/06 от 22.06.2006, г. Москва (28 603 538,20 доллар США)</t>
  </si>
  <si>
    <t>КД №5009/13 от 18.04.2013, г. Москва</t>
  </si>
  <si>
    <t>КД №5157/07 от 20.12.2007,  г. Москва</t>
  </si>
  <si>
    <t>КД №5019/12 от 17.05.2012,  г. Москва</t>
  </si>
  <si>
    <t>КД №5085/09 от 16.10.2009, г. Москва</t>
  </si>
  <si>
    <t>КД №5154/07 от 19.12.2007,  г. Москва</t>
  </si>
  <si>
    <t>КД №5098/10 от 27.10.2010,  г. Москва</t>
  </si>
  <si>
    <t>КД №5129/07 от 16.11.2007,  г. Москва</t>
  </si>
  <si>
    <t>КД №5075/11 от 22.11.2011,  г. Москва</t>
  </si>
  <si>
    <t>КД №5051/12 от 25.12.2012, г. Москва</t>
  </si>
  <si>
    <t>КД №5009/11 от 01.04.2011,  г. Москва</t>
  </si>
  <si>
    <t>КД №5090/06 от 18.08.2006,  г. Москва</t>
  </si>
  <si>
    <t>КД №5075/10 от 20.08.2010, г. Москва (3 878 081,03 (доллар США)</t>
  </si>
  <si>
    <t>Остаток задолженности по решению суда</t>
  </si>
  <si>
    <t>Размер задолженности, установленный судом, в том числе гос.пошлина</t>
  </si>
  <si>
    <t>Решение суда, вступившее в зак.силу, по образцу с указанием к какому договору</t>
  </si>
  <si>
    <t>ООО  "Плаза"  ИНН 7710664545, ООО "Бизнесград" ИНН 7724615788, ООО "Интегратор" ИНН 7710412971 и ООО  "Рисонт"ИНН 7724260447</t>
  </si>
  <si>
    <t>КД №5031/08-EUR от 19.03.2008, г. Москва (30 542 673,57 ЕВРО)</t>
  </si>
  <si>
    <t>решение АС г. Москвы от 16.02.2015 по делу  А40-200017/14</t>
  </si>
  <si>
    <t>решение АС г. Москвы от 15.12.2014 по делу  А40-115862/14; решение АС г. Москвы от 27.02.2015  по делу А40-209695/14</t>
  </si>
  <si>
    <t>решение АС г. Москвы от 11.08.2015 по делу А40-37547/15</t>
  </si>
  <si>
    <t>решение АС г. Москвы от 11.03.2015 по делу А40-114312/14; определение АС г. Москвы от 04.02.2016 по делу А40-209696/14</t>
  </si>
  <si>
    <t>решение АС г. Москвы от 30.10.2014 по делу  А40-119688/14</t>
  </si>
  <si>
    <t>решение АС г. Москвы от 24.02.2015 по делу  А40-129258/14; решение АС г. Москвы от 11.02.2015 по делу А40-129256/14</t>
  </si>
  <si>
    <t xml:space="preserve">решение АС г. Москвы от 24.08.15 по делу А40-59898/15; решение АС г. Москвы от 12.05.2015 по делу А40-96429/14 </t>
  </si>
  <si>
    <t>решение АС г. Москвы от 27.11.2014 по делу А40-131815/14</t>
  </si>
  <si>
    <t>решение АС г. Москвы от 18.12.2014 по делу А40-115865/14</t>
  </si>
  <si>
    <t>решение АС г. Москвы от 27.10.2015 по делу А40-114866/15</t>
  </si>
  <si>
    <t>решение АС г. Москвы от  21.08.2014 по делу А40-68787/14</t>
  </si>
  <si>
    <t>решение АС г. Москвы от 15.07.2014 по делу А40-75808/14</t>
  </si>
  <si>
    <t>решение АС г. Москвы от 30.12.2014 по делу  А40-117429/14</t>
  </si>
  <si>
    <t>решение Замоскворецкого районного суда г. Москвы от 13.11.2014 по делу 2-6182/2014. Солидарное взыскание с Поталов В.П.</t>
  </si>
  <si>
    <t xml:space="preserve">решение АС г. Москвы от 19.09.2014 по делу А40-66211/2014
</t>
  </si>
  <si>
    <t>решение АС г. Москвы от 12.12.2014 по делу А40-141206/2014</t>
  </si>
  <si>
    <t>решение АС г. Москвы от 05.10.2015 по делу А40-90704/15 (предмет: неосновательное обогащение)</t>
  </si>
  <si>
    <t>решение АС г. Москвы от 01.12.2014 по делу А40-132719/2014</t>
  </si>
  <si>
    <t>решение Замоскворецкого районного суда г. Москвы от 18.10.2014 по делу 2-4705/2014. Солидарное взыскание с Цыганова А.В.</t>
  </si>
  <si>
    <t>решение АС г. Москвы от 17.02.2015 по делу А40-209692/14</t>
  </si>
  <si>
    <t>решение АС г. Москвы от 27.02.2015 по делу А40-184648/2014</t>
  </si>
  <si>
    <t>решение АС г. Москвы от 20.11.2014 по делу А40-115858/2014. Солидарное взыскание с ООО "СибИрия"; ООО  "Группа компаний "СибИрия"</t>
  </si>
  <si>
    <t>решение АС г. Москвы от 31.10.2014 по делу А40-102209/14</t>
  </si>
  <si>
    <t>решение АС г. Москвы от 16.06.2015 по делу А40-37291/15</t>
  </si>
  <si>
    <t>решение Замоскворецкого районного суда г. Москвы от 04.08. 2013 по делу 2-5340/2014. Солидарное взыскание с Пароняна Н.А.</t>
  </si>
  <si>
    <t xml:space="preserve">решение Савеловского районного суда г. Москвы от 15.12.14 по делу 2-6702/14. Солидарное взыскание с Толкачевой И.Н.  </t>
  </si>
  <si>
    <t xml:space="preserve">ООО "Почтовый ящик 287"  ИНН 5015008160  </t>
  </si>
  <si>
    <t>определение АС г. Москвы от 12.12.2013 по делу А40-101720/13</t>
  </si>
  <si>
    <t>определение АС Московской области  от 05.10.2015 по делу А41-83384/14</t>
  </si>
  <si>
    <t>решение Замоскворецкого районного суда г.Москвы от 23.12.2014 по делу 2-7523/2014. Солидарное взыскание с Пушкина К.Б.</t>
  </si>
  <si>
    <t>решение АС г. Москвы от 10.12.2013 по делу А40-130060/2013</t>
  </si>
  <si>
    <t>ООО "Гарус" ИНН 7705476377 и ООО "Инженерные и технологические промышленные системы" ИНН 5007043059 по согласованию с Бельковым А.О. лот снимается с продажи</t>
  </si>
  <si>
    <t xml:space="preserve">решение АС г. Москвы от 30.12.2015 по делу А40-152412/15 </t>
  </si>
  <si>
    <t xml:space="preserve">ООО "Альянс"   ИНН 7723684323   </t>
  </si>
  <si>
    <t xml:space="preserve">определение АС г. Москвы от 23.06.2016 по делу А40-171631/15 (Плаза);Определение Замоскворецкого суда г. Москвы от 26.11.2015 (мировое Бизнесград); </t>
  </si>
  <si>
    <t>решение АС г. Москвы от 30.12.2013 по делу А40-148301/13 (по курсу ЦБ на 16.02.2017);решение АС г. Москвы от 22.01.2014 по делу А40-148299/13;</t>
  </si>
  <si>
    <t xml:space="preserve">ООО "ИнтерКапитал" ИНН 7706660587   </t>
  </si>
  <si>
    <t>Определение АС г. Москвы от 17.11.2015 по делу А40-153989/14</t>
  </si>
  <si>
    <r>
      <t>Адреса e-mail</t>
    </r>
    <r>
      <rPr>
        <b/>
        <sz val="12"/>
        <color indexed="10"/>
        <rFont val="Times New Roman"/>
        <family val="1"/>
      </rPr>
      <t>* поле, обязательное для заполнения</t>
    </r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</si>
  <si>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дд.мм.гг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</si>
  <si>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Оценочная           </t>
    </r>
    <r>
      <rPr>
        <sz val="12"/>
        <color indexed="8"/>
        <rFont val="Times New Roman"/>
        <family val="1"/>
      </rPr>
      <t>по состоянию на дд.мм.гг</t>
    </r>
    <r>
      <rPr>
        <vertAlign val="superscript"/>
        <sz val="10"/>
        <color indexed="8"/>
        <rFont val="Times New Roman"/>
        <family val="1"/>
      </rPr>
      <t>2</t>
    </r>
  </si>
  <si>
    <r>
      <t>ООО  "Плаза"  ИНН 7710664545  КД №5082/07 от 26.12.2007(65 500 536,82руб.), ООО "Бизнесград" ИНН 7724615788 КД №5153/07 от 26.12.2007(37 180 986,32руб.), ООО "Интегратор" ИНН 7710412971КД №5037/07 от 18.04.2007 (</t>
    </r>
    <r>
      <rPr>
        <sz val="10"/>
        <color indexed="10"/>
        <rFont val="Times New Roman"/>
        <family val="1"/>
      </rPr>
      <t xml:space="preserve">14 747 511,37 </t>
    </r>
    <r>
      <rPr>
        <sz val="10"/>
        <color indexed="8"/>
        <rFont val="Times New Roman"/>
        <family val="1"/>
      </rPr>
      <t>руб.); КД №5155/07 от 27.12.2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</si>
  <si>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Балансовая стоимость лотов (права требования) включает: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</si>
  <si>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</si>
  <si>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indexed="8"/>
        <rFont val="Times New Roman"/>
        <family val="1"/>
      </rPr>
      <t>ППП/в форме аукциона</t>
    </r>
    <r>
      <rPr>
        <sz val="12"/>
        <color indexed="8"/>
        <rFont val="Times New Roman"/>
        <family val="1"/>
      </rPr>
      <t xml:space="preserve"> (выбрать )</t>
    </r>
  </si>
  <si>
    <t>№ п/п</t>
  </si>
  <si>
    <t>Наименование позиции</t>
  </si>
  <si>
    <t>Моисеев Кирилл Маркович ,  КД 178365 от 18.06.2012, решение Невского РС Санкт-Петербурга от 06.04.2015 по делу 2-265/15</t>
  </si>
  <si>
    <t>Беньяминова Марина Михайловна ,  КД 185581 от 15.10.2012, решение Невского РС Санкт-Петербурга от 22.10.2014 по делу 2-5405/14, решение Октябрьского районного суда г. Санкт-Петербурга от 09.02.2015 по делу 2-651/2015</t>
  </si>
  <si>
    <t>Косенков Константин Викторович ,  КД 272450 от 20.09.2006, решение Замоскворецкого районного суда г.Москвы от 23.10.2007 по делу 2-3132-2007/4 (72 704,13 евро + 24 000 госпошлина)</t>
  </si>
  <si>
    <t>Журавель Ольга Ивановна ,  КД 2354758 от 15.10.2013, решение Мантуровского РС Курской обл. от 07.09.16 по делу 2-104/16</t>
  </si>
  <si>
    <t>Сухиашвили Сергей Владимирович солидарно с Гиринской Татьяной Александровной ,  КД 138449 от 16.08.2010, решение Невского РС Санкт-Петербурга от 18.08.2014 по делу 2-4575/2014, опрделение АС г. Санкт-Петербурга и Ленинградской обл. от 10.07.2018 по делу А56-74616/2017/тр3 о включении в РТК третьей очереди</t>
  </si>
  <si>
    <t>Ярославцев Петр Анатольевич солидарно с Малиновской Людмилой Ивановной,  КД 6040/09 от 01.12.2009, апеляционное определение судебной коллегии по гражданским делам Московского городского суда от 22.03.2018 по делу 33-31</t>
  </si>
  <si>
    <t>Иванов Александр Александрович, КД 208400 от 23.09.2013, решение Невского районного суда Санкт-Петербурга от 19.11.2015 по делу 2-7076/15</t>
  </si>
  <si>
    <t>Васильев Михаил Федорович солидарно с Шакировой Лилией Равильевной, КД 1123134 от 10.11.2010, решение Замоскворецкого районного суда г.Москвы от 28.06.2016 по делу 2-5255/2016, аппеляционное определение судебной коллегии по гражданским делам Московского городского суда от 22.11.2017 по делу 33-30687</t>
  </si>
  <si>
    <t>Попов Сергей Александрович,  КД 1886662 от 22.08.2012, заочное решение Щербинского РС г. Москвы от 02.02.2015 по делу 2-217/15</t>
  </si>
  <si>
    <t>Сумма долга, руб</t>
  </si>
  <si>
    <t>Расшифровка сборного лота 22</t>
  </si>
  <si>
    <t>Права требования к 9 физическим лицам, г. Москва</t>
  </si>
  <si>
    <t>Лот 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</si>
</sst>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%"/>
    <numFmt numFmtId="168" formatCode="###,##0.0"/>
    <numFmt numFmtId="169" formatCode="[$-FC19]d\ mmmm\ yyyy\ &quot;г.&quot;"/>
    <numFmt numFmtId="170" formatCode="_(* #,##0.00_);_(* \-#,##0.00;_(* &quot;-&quot;??_);_(@_)"/>
    <numFmt numFmtId="171" formatCode="#,##0.00\ &quot;₽&quot;"/>
    <numFmt numFmtId="172" formatCode="#,##0.00;[Red]#,##0.00"/>
    <numFmt numFmtId="173" formatCode="#,##0.00\ _₽"/>
    <numFmt numFmtId="174" formatCode="#,##0.00_ ;\-#,##0.00\ "/>
    <numFmt numFmtId="175" formatCode="#,##0.00_ ;[Red]\-#,##0.00\ 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3" borderId="10" xfId="0" applyFont="1" applyFill="1" applyBorder="1" applyAlignment="1">
      <alignment horizontal="center" vertical="center"/>
    </xf>
    <xf numFmtId="167" fontId="63" fillId="3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11" xfId="0" applyFont="1" applyBorder="1" applyAlignment="1">
      <alignment wrapText="1"/>
    </xf>
    <xf numFmtId="0" fontId="63" fillId="31" borderId="10" xfId="0" applyFont="1" applyFill="1" applyBorder="1" applyAlignment="1">
      <alignment/>
    </xf>
    <xf numFmtId="0" fontId="64" fillId="1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3" fillId="0" borderId="11" xfId="0" applyFont="1" applyBorder="1" applyAlignment="1">
      <alignment vertical="top" wrapText="1"/>
    </xf>
    <xf numFmtId="0" fontId="64" fillId="0" borderId="10" xfId="0" applyFont="1" applyFill="1" applyBorder="1" applyAlignment="1">
      <alignment/>
    </xf>
    <xf numFmtId="0" fontId="63" fillId="3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vertical="top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wrapText="1"/>
    </xf>
    <xf numFmtId="0" fontId="65" fillId="0" borderId="0" xfId="0" applyFont="1" applyAlignment="1">
      <alignment/>
    </xf>
    <xf numFmtId="166" fontId="63" fillId="31" borderId="10" xfId="64" applyFont="1" applyFill="1" applyBorder="1" applyAlignment="1">
      <alignment/>
    </xf>
    <xf numFmtId="166" fontId="63" fillId="5" borderId="10" xfId="64" applyFont="1" applyFill="1" applyBorder="1" applyAlignment="1">
      <alignment horizontal="right"/>
    </xf>
    <xf numFmtId="0" fontId="63" fillId="0" borderId="0" xfId="0" applyFont="1" applyFill="1" applyBorder="1" applyAlignment="1">
      <alignment vertical="center"/>
    </xf>
    <xf numFmtId="166" fontId="63" fillId="0" borderId="11" xfId="64" applyFont="1" applyBorder="1" applyAlignment="1">
      <alignment horizontal="right"/>
    </xf>
    <xf numFmtId="0" fontId="63" fillId="0" borderId="11" xfId="0" applyFont="1" applyBorder="1" applyAlignment="1">
      <alignment horizontal="left"/>
    </xf>
    <xf numFmtId="0" fontId="64" fillId="0" borderId="11" xfId="0" applyFont="1" applyFill="1" applyBorder="1" applyAlignment="1">
      <alignment/>
    </xf>
    <xf numFmtId="0" fontId="63" fillId="0" borderId="12" xfId="0" applyFont="1" applyBorder="1" applyAlignment="1">
      <alignment wrapText="1"/>
    </xf>
    <xf numFmtId="166" fontId="63" fillId="0" borderId="12" xfId="64" applyFont="1" applyBorder="1" applyAlignment="1">
      <alignment horizontal="right"/>
    </xf>
    <xf numFmtId="0" fontId="63" fillId="0" borderId="12" xfId="0" applyFont="1" applyBorder="1" applyAlignment="1">
      <alignment horizontal="left"/>
    </xf>
    <xf numFmtId="0" fontId="64" fillId="0" borderId="12" xfId="0" applyFont="1" applyFill="1" applyBorder="1" applyAlignment="1">
      <alignment/>
    </xf>
    <xf numFmtId="0" fontId="63" fillId="0" borderId="13" xfId="0" applyFont="1" applyBorder="1" applyAlignment="1">
      <alignment wrapText="1"/>
    </xf>
    <xf numFmtId="166" fontId="63" fillId="0" borderId="13" xfId="64" applyFont="1" applyBorder="1" applyAlignment="1">
      <alignment horizontal="right"/>
    </xf>
    <xf numFmtId="0" fontId="63" fillId="0" borderId="13" xfId="0" applyFont="1" applyBorder="1" applyAlignment="1">
      <alignment horizontal="left"/>
    </xf>
    <xf numFmtId="0" fontId="64" fillId="0" borderId="13" xfId="0" applyFont="1" applyFill="1" applyBorder="1" applyAlignment="1">
      <alignment/>
    </xf>
    <xf numFmtId="0" fontId="63" fillId="0" borderId="11" xfId="0" applyFont="1" applyBorder="1" applyAlignment="1">
      <alignment vertical="center" wrapText="1"/>
    </xf>
    <xf numFmtId="166" fontId="63" fillId="0" borderId="11" xfId="64" applyFont="1" applyBorder="1" applyAlignment="1">
      <alignment horizontal="left" wrapText="1"/>
    </xf>
    <xf numFmtId="0" fontId="63" fillId="0" borderId="12" xfId="0" applyFont="1" applyBorder="1" applyAlignment="1">
      <alignment vertical="center" wrapText="1"/>
    </xf>
    <xf numFmtId="166" fontId="63" fillId="0" borderId="12" xfId="64" applyFont="1" applyBorder="1" applyAlignment="1">
      <alignment horizontal="right" wrapText="1"/>
    </xf>
    <xf numFmtId="0" fontId="63" fillId="0" borderId="13" xfId="0" applyFont="1" applyBorder="1" applyAlignment="1">
      <alignment vertical="center" wrapText="1"/>
    </xf>
    <xf numFmtId="166" fontId="63" fillId="0" borderId="13" xfId="64" applyFont="1" applyBorder="1" applyAlignment="1">
      <alignment horizontal="right" wrapText="1"/>
    </xf>
    <xf numFmtId="166" fontId="63" fillId="0" borderId="11" xfId="64" applyFont="1" applyFill="1" applyBorder="1" applyAlignment="1">
      <alignment horizontal="center" vertical="center"/>
    </xf>
    <xf numFmtId="166" fontId="63" fillId="0" borderId="12" xfId="64" applyFont="1" applyFill="1" applyBorder="1" applyAlignment="1">
      <alignment horizontal="center" vertical="center"/>
    </xf>
    <xf numFmtId="166" fontId="63" fillId="0" borderId="13" xfId="64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/>
    </xf>
    <xf numFmtId="0" fontId="63" fillId="0" borderId="12" xfId="0" applyFont="1" applyBorder="1" applyAlignment="1">
      <alignment vertical="top" wrapText="1"/>
    </xf>
    <xf numFmtId="0" fontId="64" fillId="0" borderId="12" xfId="0" applyFont="1" applyFill="1" applyBorder="1" applyAlignment="1">
      <alignment horizontal="left"/>
    </xf>
    <xf numFmtId="0" fontId="63" fillId="0" borderId="13" xfId="0" applyFont="1" applyBorder="1" applyAlignment="1">
      <alignment vertical="top" wrapText="1"/>
    </xf>
    <xf numFmtId="0" fontId="64" fillId="0" borderId="13" xfId="0" applyFont="1" applyFill="1" applyBorder="1" applyAlignment="1">
      <alignment horizontal="left"/>
    </xf>
    <xf numFmtId="166" fontId="63" fillId="0" borderId="11" xfId="64" applyFont="1" applyBorder="1" applyAlignment="1">
      <alignment horizontal="left" vertical="top" wrapText="1"/>
    </xf>
    <xf numFmtId="166" fontId="63" fillId="0" borderId="13" xfId="64" applyFont="1" applyBorder="1" applyAlignment="1">
      <alignment horizontal="left" vertical="top" wrapText="1"/>
    </xf>
    <xf numFmtId="166" fontId="63" fillId="0" borderId="12" xfId="64" applyFont="1" applyBorder="1" applyAlignment="1">
      <alignment horizontal="left" vertical="top" wrapText="1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166" fontId="63" fillId="0" borderId="11" xfId="64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top"/>
    </xf>
    <xf numFmtId="0" fontId="63" fillId="0" borderId="12" xfId="0" applyFont="1" applyBorder="1" applyAlignment="1">
      <alignment horizontal="left" vertical="top"/>
    </xf>
    <xf numFmtId="0" fontId="63" fillId="0" borderId="13" xfId="0" applyFont="1" applyBorder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166" fontId="63" fillId="0" borderId="12" xfId="64" applyFont="1" applyBorder="1" applyAlignment="1">
      <alignment horizontal="left" vertical="center" wrapText="1"/>
    </xf>
    <xf numFmtId="166" fontId="63" fillId="0" borderId="13" xfId="64" applyFont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/>
    </xf>
    <xf numFmtId="0" fontId="63" fillId="0" borderId="12" xfId="0" applyFont="1" applyFill="1" applyBorder="1" applyAlignment="1">
      <alignment horizontal="left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3" borderId="0" xfId="0" applyFont="1" applyFill="1" applyAlignment="1">
      <alignment vertical="center"/>
    </xf>
    <xf numFmtId="0" fontId="68" fillId="5" borderId="0" xfId="0" applyFont="1" applyFill="1" applyAlignment="1">
      <alignment vertical="center"/>
    </xf>
    <xf numFmtId="0" fontId="63" fillId="5" borderId="0" xfId="0" applyFont="1" applyFill="1" applyAlignment="1">
      <alignment vertical="center"/>
    </xf>
    <xf numFmtId="166" fontId="63" fillId="0" borderId="14" xfId="64" applyFont="1" applyBorder="1" applyAlignment="1">
      <alignment horizontal="right"/>
    </xf>
    <xf numFmtId="166" fontId="63" fillId="0" borderId="15" xfId="64" applyFont="1" applyBorder="1" applyAlignment="1">
      <alignment horizontal="right"/>
    </xf>
    <xf numFmtId="166" fontId="63" fillId="0" borderId="16" xfId="64" applyFont="1" applyBorder="1" applyAlignment="1">
      <alignment horizontal="right"/>
    </xf>
    <xf numFmtId="166" fontId="63" fillId="0" borderId="17" xfId="64" applyFont="1" applyBorder="1" applyAlignment="1">
      <alignment horizontal="right"/>
    </xf>
    <xf numFmtId="166" fontId="63" fillId="0" borderId="18" xfId="64" applyFont="1" applyBorder="1" applyAlignment="1">
      <alignment horizontal="right"/>
    </xf>
    <xf numFmtId="166" fontId="63" fillId="0" borderId="19" xfId="64" applyFont="1" applyBorder="1" applyAlignment="1">
      <alignment horizontal="right"/>
    </xf>
    <xf numFmtId="166" fontId="63" fillId="0" borderId="20" xfId="64" applyFont="1" applyBorder="1" applyAlignment="1">
      <alignment horizontal="right"/>
    </xf>
    <xf numFmtId="166" fontId="63" fillId="0" borderId="21" xfId="64" applyFont="1" applyBorder="1" applyAlignment="1">
      <alignment horizontal="right"/>
    </xf>
    <xf numFmtId="166" fontId="63" fillId="0" borderId="22" xfId="64" applyFont="1" applyBorder="1" applyAlignment="1">
      <alignment horizontal="right"/>
    </xf>
    <xf numFmtId="0" fontId="63" fillId="0" borderId="23" xfId="0" applyFont="1" applyBorder="1" applyAlignment="1">
      <alignment horizontal="center" vertical="center"/>
    </xf>
    <xf numFmtId="166" fontId="63" fillId="0" borderId="23" xfId="64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/>
    </xf>
    <xf numFmtId="166" fontId="63" fillId="0" borderId="24" xfId="64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left"/>
    </xf>
    <xf numFmtId="0" fontId="69" fillId="34" borderId="10" xfId="0" applyFont="1" applyFill="1" applyBorder="1" applyAlignment="1">
      <alignment horizontal="center" wrapText="1"/>
    </xf>
    <xf numFmtId="166" fontId="63" fillId="0" borderId="25" xfId="64" applyFont="1" applyBorder="1" applyAlignment="1">
      <alignment horizontal="right"/>
    </xf>
    <xf numFmtId="166" fontId="63" fillId="0" borderId="24" xfId="64" applyFont="1" applyBorder="1" applyAlignment="1">
      <alignment horizontal="right"/>
    </xf>
    <xf numFmtId="4" fontId="63" fillId="0" borderId="10" xfId="64" applyNumberFormat="1" applyFont="1" applyBorder="1" applyAlignment="1">
      <alignment horizontal="right"/>
    </xf>
    <xf numFmtId="166" fontId="63" fillId="0" borderId="10" xfId="64" applyFont="1" applyBorder="1" applyAlignment="1">
      <alignment horizontal="right"/>
    </xf>
    <xf numFmtId="2" fontId="63" fillId="0" borderId="10" xfId="64" applyNumberFormat="1" applyFont="1" applyBorder="1" applyAlignment="1">
      <alignment horizontal="right"/>
    </xf>
    <xf numFmtId="0" fontId="63" fillId="0" borderId="11" xfId="0" applyFont="1" applyFill="1" applyBorder="1" applyAlignment="1">
      <alignment horizontal="left" wrapText="1"/>
    </xf>
    <xf numFmtId="0" fontId="70" fillId="13" borderId="10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left"/>
    </xf>
    <xf numFmtId="0" fontId="11" fillId="35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166" fontId="66" fillId="0" borderId="10" xfId="64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wrapText="1"/>
    </xf>
    <xf numFmtId="0" fontId="72" fillId="0" borderId="23" xfId="0" applyFont="1" applyBorder="1" applyAlignment="1">
      <alignment horizontal="center" vertical="center"/>
    </xf>
    <xf numFmtId="0" fontId="70" fillId="0" borderId="24" xfId="0" applyFont="1" applyFill="1" applyBorder="1" applyAlignment="1">
      <alignment horizontal="left"/>
    </xf>
    <xf numFmtId="0" fontId="72" fillId="0" borderId="11" xfId="0" applyFont="1" applyFill="1" applyBorder="1" applyAlignment="1">
      <alignment horizontal="left" wrapText="1"/>
    </xf>
    <xf numFmtId="0" fontId="71" fillId="0" borderId="10" xfId="0" applyFont="1" applyBorder="1" applyAlignment="1">
      <alignment horizontal="center" wrapText="1"/>
    </xf>
    <xf numFmtId="166" fontId="73" fillId="0" borderId="10" xfId="64" applyFont="1" applyFill="1" applyBorder="1" applyAlignment="1">
      <alignment horizontal="center" vertical="center" wrapText="1"/>
    </xf>
    <xf numFmtId="166" fontId="72" fillId="0" borderId="23" xfId="64" applyFont="1" applyFill="1" applyBorder="1" applyAlignment="1">
      <alignment horizontal="center" vertical="center"/>
    </xf>
    <xf numFmtId="4" fontId="72" fillId="0" borderId="10" xfId="64" applyNumberFormat="1" applyFont="1" applyBorder="1" applyAlignment="1">
      <alignment horizontal="right"/>
    </xf>
    <xf numFmtId="166" fontId="72" fillId="0" borderId="10" xfId="64" applyFont="1" applyBorder="1" applyAlignment="1">
      <alignment horizontal="right"/>
    </xf>
    <xf numFmtId="2" fontId="72" fillId="0" borderId="10" xfId="64" applyNumberFormat="1" applyFont="1" applyBorder="1" applyAlignment="1">
      <alignment horizontal="right"/>
    </xf>
    <xf numFmtId="166" fontId="72" fillId="0" borderId="24" xfId="64" applyFont="1" applyBorder="1" applyAlignment="1">
      <alignment horizontal="right"/>
    </xf>
    <xf numFmtId="0" fontId="70" fillId="0" borderId="23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6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16" fillId="0" borderId="10" xfId="54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4" fontId="69" fillId="0" borderId="10" xfId="0" applyNumberFormat="1" applyFont="1" applyBorder="1" applyAlignment="1">
      <alignment horizontal="center" vertical="center"/>
    </xf>
    <xf numFmtId="4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4" fontId="76" fillId="0" borderId="0" xfId="0" applyNumberFormat="1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64" fillId="13" borderId="26" xfId="0" applyFont="1" applyFill="1" applyBorder="1" applyAlignment="1">
      <alignment horizontal="center" vertical="center" wrapText="1"/>
    </xf>
    <xf numFmtId="0" fontId="64" fillId="13" borderId="27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/>
    </xf>
    <xf numFmtId="0" fontId="64" fillId="0" borderId="28" xfId="0" applyFont="1" applyFill="1" applyBorder="1" applyAlignment="1">
      <alignment horizontal="left"/>
    </xf>
    <xf numFmtId="0" fontId="64" fillId="0" borderId="29" xfId="0" applyFont="1" applyFill="1" applyBorder="1" applyAlignment="1">
      <alignment horizontal="left"/>
    </xf>
    <xf numFmtId="0" fontId="64" fillId="0" borderId="3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center" indent="1"/>
    </xf>
    <xf numFmtId="0" fontId="6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63" fillId="0" borderId="0" xfId="0" applyFont="1" applyAlignment="1">
      <alignment horizontal="left" vertical="top" wrapText="1"/>
    </xf>
    <xf numFmtId="0" fontId="64" fillId="0" borderId="31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4" fillId="31" borderId="10" xfId="0" applyFont="1" applyFill="1" applyBorder="1" applyAlignment="1">
      <alignment horizontal="center" vertical="center"/>
    </xf>
    <xf numFmtId="0" fontId="64" fillId="31" borderId="27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3" fillId="9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top" wrapText="1"/>
    </xf>
    <xf numFmtId="0" fontId="64" fillId="13" borderId="28" xfId="0" applyFont="1" applyFill="1" applyBorder="1" applyAlignment="1">
      <alignment horizontal="center" vertical="center"/>
    </xf>
    <xf numFmtId="0" fontId="64" fillId="13" borderId="29" xfId="0" applyFont="1" applyFill="1" applyBorder="1" applyAlignment="1">
      <alignment horizontal="center" vertical="center"/>
    </xf>
    <xf numFmtId="0" fontId="64" fillId="13" borderId="30" xfId="0" applyFont="1" applyFill="1" applyBorder="1" applyAlignment="1">
      <alignment horizontal="center" vertical="center"/>
    </xf>
    <xf numFmtId="0" fontId="70" fillId="7" borderId="26" xfId="0" applyFont="1" applyFill="1" applyBorder="1" applyAlignment="1">
      <alignment horizontal="center" vertical="center" wrapText="1"/>
    </xf>
    <xf numFmtId="0" fontId="70" fillId="7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64" fillId="13" borderId="26" xfId="0" applyFont="1" applyFill="1" applyBorder="1" applyAlignment="1">
      <alignment horizontal="center" vertical="center"/>
    </xf>
    <xf numFmtId="0" fontId="64" fillId="13" borderId="27" xfId="0" applyFont="1" applyFill="1" applyBorder="1" applyAlignment="1">
      <alignment horizontal="center" vertical="center"/>
    </xf>
    <xf numFmtId="0" fontId="64" fillId="7" borderId="26" xfId="0" applyFont="1" applyFill="1" applyBorder="1" applyAlignment="1">
      <alignment horizontal="center" vertical="center" wrapText="1"/>
    </xf>
    <xf numFmtId="0" fontId="64" fillId="7" borderId="27" xfId="0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17" fillId="13" borderId="3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78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5"/>
      <c r="J1" s="5"/>
      <c r="L1" s="5" t="s">
        <v>16</v>
      </c>
    </row>
    <row r="2" spans="2:15" ht="15.75" customHeight="1">
      <c r="B2" s="34" t="s">
        <v>44</v>
      </c>
      <c r="L2" s="168" t="s">
        <v>19</v>
      </c>
      <c r="M2" s="168"/>
      <c r="N2" s="25"/>
      <c r="O2" s="25"/>
    </row>
    <row r="3" spans="12:15" ht="15.75">
      <c r="L3" s="168"/>
      <c r="M3" s="168"/>
      <c r="N3" s="25"/>
      <c r="O3" s="25"/>
    </row>
    <row r="4" ht="15.75"/>
    <row r="5" spans="2:12" ht="15.75">
      <c r="B5" s="165" t="s">
        <v>23</v>
      </c>
      <c r="C5" s="165"/>
      <c r="D5" s="166"/>
      <c r="E5" s="166"/>
      <c r="F5" s="24"/>
      <c r="L5"/>
    </row>
    <row r="6" spans="2:12" ht="15.75">
      <c r="B6" s="165" t="s">
        <v>22</v>
      </c>
      <c r="C6" s="165"/>
      <c r="D6" s="167"/>
      <c r="E6" s="167"/>
      <c r="F6" s="24"/>
      <c r="L6"/>
    </row>
    <row r="7" ht="15.75"/>
    <row r="8" spans="1:13" s="1" customFormat="1" ht="15.75">
      <c r="A8" s="79"/>
      <c r="B8" s="169" t="s">
        <v>15</v>
      </c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170"/>
    </row>
    <row r="9" spans="2:15" ht="15" customHeight="1">
      <c r="B9" s="157" t="s">
        <v>9</v>
      </c>
      <c r="C9" s="159" t="s">
        <v>8</v>
      </c>
      <c r="D9" s="158" t="s">
        <v>11</v>
      </c>
      <c r="E9" s="158" t="s">
        <v>10</v>
      </c>
      <c r="F9" s="157" t="s">
        <v>24</v>
      </c>
      <c r="G9" s="158" t="s">
        <v>27</v>
      </c>
      <c r="H9" s="158" t="s">
        <v>49</v>
      </c>
      <c r="I9" s="157" t="s">
        <v>46</v>
      </c>
      <c r="J9" s="158" t="s">
        <v>28</v>
      </c>
      <c r="K9" s="157" t="s">
        <v>47</v>
      </c>
      <c r="L9" s="159" t="s">
        <v>12</v>
      </c>
      <c r="M9" s="159"/>
      <c r="N9" s="155" t="s">
        <v>18</v>
      </c>
      <c r="O9" s="158" t="s">
        <v>36</v>
      </c>
    </row>
    <row r="10" spans="2:15" ht="72" customHeight="1">
      <c r="B10" s="157"/>
      <c r="C10" s="159"/>
      <c r="D10" s="158"/>
      <c r="E10" s="158"/>
      <c r="F10" s="157"/>
      <c r="G10" s="158"/>
      <c r="H10" s="158"/>
      <c r="I10" s="157"/>
      <c r="J10" s="158"/>
      <c r="K10" s="157"/>
      <c r="L10" s="20" t="s">
        <v>25</v>
      </c>
      <c r="M10" s="20" t="s">
        <v>26</v>
      </c>
      <c r="N10" s="156"/>
      <c r="O10" s="158"/>
    </row>
    <row r="11" spans="1:15" s="21" customFormat="1" ht="15.75">
      <c r="A11" s="80"/>
      <c r="B11" s="160" t="s">
        <v>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23"/>
      <c r="O11" s="23"/>
    </row>
    <row r="12" spans="1:15" ht="47.25">
      <c r="A12" s="78" t="s">
        <v>51</v>
      </c>
      <c r="B12" s="13">
        <v>1</v>
      </c>
      <c r="C12" s="30" t="s">
        <v>69</v>
      </c>
      <c r="D12" s="18"/>
      <c r="E12" s="18"/>
      <c r="F12" s="33" t="s">
        <v>65</v>
      </c>
      <c r="G12" s="26"/>
      <c r="H12" s="58" t="s">
        <v>64</v>
      </c>
      <c r="I12" s="38"/>
      <c r="J12" s="38"/>
      <c r="K12" s="38"/>
      <c r="L12" s="38"/>
      <c r="M12" s="38"/>
      <c r="N12" s="39"/>
      <c r="O12" s="40"/>
    </row>
    <row r="13" spans="1:15" ht="31.5">
      <c r="A13" s="78" t="s">
        <v>52</v>
      </c>
      <c r="B13" s="14">
        <v>2</v>
      </c>
      <c r="C13" s="31" t="s">
        <v>70</v>
      </c>
      <c r="D13" s="41"/>
      <c r="E13" s="41"/>
      <c r="F13" s="41" t="s">
        <v>66</v>
      </c>
      <c r="G13" s="27"/>
      <c r="H13" s="59" t="s">
        <v>64</v>
      </c>
      <c r="I13" s="42"/>
      <c r="J13" s="42"/>
      <c r="K13" s="42"/>
      <c r="L13" s="42"/>
      <c r="M13" s="42"/>
      <c r="N13" s="43"/>
      <c r="O13" s="44"/>
    </row>
    <row r="14" spans="1:15" ht="31.5">
      <c r="A14" s="78" t="s">
        <v>29</v>
      </c>
      <c r="B14" s="14">
        <v>3</v>
      </c>
      <c r="C14" s="31" t="s">
        <v>69</v>
      </c>
      <c r="D14" s="41"/>
      <c r="E14" s="41"/>
      <c r="F14" s="41" t="s">
        <v>67</v>
      </c>
      <c r="G14" s="11"/>
      <c r="H14" s="16" t="s">
        <v>64</v>
      </c>
      <c r="I14" s="42"/>
      <c r="J14" s="42"/>
      <c r="K14" s="42"/>
      <c r="L14" s="42"/>
      <c r="M14" s="42"/>
      <c r="N14" s="43"/>
      <c r="O14" s="44"/>
    </row>
    <row r="15" spans="1:15" ht="63">
      <c r="A15" s="78" t="s">
        <v>50</v>
      </c>
      <c r="B15" s="15">
        <v>4</v>
      </c>
      <c r="C15" s="32" t="s">
        <v>71</v>
      </c>
      <c r="D15" s="45"/>
      <c r="E15" s="45"/>
      <c r="F15" s="45" t="s">
        <v>68</v>
      </c>
      <c r="G15" s="12"/>
      <c r="H15" s="17" t="s">
        <v>64</v>
      </c>
      <c r="I15" s="46"/>
      <c r="J15" s="46"/>
      <c r="K15" s="46"/>
      <c r="L15" s="46"/>
      <c r="M15" s="46"/>
      <c r="N15" s="47"/>
      <c r="O15" s="48"/>
    </row>
    <row r="16" spans="1:15" s="21" customFormat="1" ht="15.75">
      <c r="A16" s="80"/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23"/>
      <c r="O16" s="23"/>
    </row>
    <row r="17" spans="1:15" ht="78.75">
      <c r="A17" s="78" t="s">
        <v>30</v>
      </c>
      <c r="B17" s="13">
        <v>5</v>
      </c>
      <c r="C17" s="28" t="s">
        <v>72</v>
      </c>
      <c r="D17" s="18"/>
      <c r="E17" s="18"/>
      <c r="F17" s="50" t="s">
        <v>73</v>
      </c>
      <c r="G17" s="55" t="s">
        <v>64</v>
      </c>
      <c r="H17" s="38"/>
      <c r="I17" s="38"/>
      <c r="J17" s="38"/>
      <c r="K17" s="38"/>
      <c r="L17" s="38"/>
      <c r="M17" s="38"/>
      <c r="N17" s="39"/>
      <c r="O17" s="40"/>
    </row>
    <row r="18" spans="2:15" ht="15.75">
      <c r="B18" s="14">
        <v>6</v>
      </c>
      <c r="C18" s="51"/>
      <c r="D18" s="41"/>
      <c r="E18" s="41"/>
      <c r="F18" s="52"/>
      <c r="G18" s="56" t="s">
        <v>64</v>
      </c>
      <c r="H18" s="42"/>
      <c r="I18" s="42"/>
      <c r="J18" s="42"/>
      <c r="K18" s="42"/>
      <c r="L18" s="42"/>
      <c r="M18" s="42"/>
      <c r="N18" s="43"/>
      <c r="O18" s="44"/>
    </row>
    <row r="19" spans="2:15" ht="15.75">
      <c r="B19" s="15">
        <v>7</v>
      </c>
      <c r="C19" s="53"/>
      <c r="D19" s="45"/>
      <c r="E19" s="45"/>
      <c r="F19" s="54"/>
      <c r="G19" s="57" t="s">
        <v>64</v>
      </c>
      <c r="H19" s="46"/>
      <c r="I19" s="46"/>
      <c r="J19" s="46"/>
      <c r="K19" s="46"/>
      <c r="L19" s="46"/>
      <c r="M19" s="46"/>
      <c r="N19" s="47"/>
      <c r="O19" s="48"/>
    </row>
    <row r="20" spans="1:15" s="21" customFormat="1" ht="15.75">
      <c r="A20" s="80"/>
      <c r="B20" s="160" t="s">
        <v>2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23"/>
      <c r="O20" s="23"/>
    </row>
    <row r="21" spans="1:15" ht="31.5">
      <c r="A21" s="78" t="s">
        <v>54</v>
      </c>
      <c r="B21" s="13">
        <v>8</v>
      </c>
      <c r="C21" s="75" t="s">
        <v>74</v>
      </c>
      <c r="D21" s="18"/>
      <c r="E21" s="18"/>
      <c r="F21" s="65" t="s">
        <v>77</v>
      </c>
      <c r="G21" s="55" t="s">
        <v>64</v>
      </c>
      <c r="H21" s="55" t="s">
        <v>64</v>
      </c>
      <c r="I21" s="38"/>
      <c r="J21" s="38"/>
      <c r="K21" s="38"/>
      <c r="L21" s="38"/>
      <c r="M21" s="38"/>
      <c r="N21" s="39"/>
      <c r="O21" s="40"/>
    </row>
    <row r="22" spans="1:15" ht="47.25">
      <c r="A22" s="78" t="s">
        <v>53</v>
      </c>
      <c r="B22" s="14">
        <v>9</v>
      </c>
      <c r="C22" s="76" t="s">
        <v>75</v>
      </c>
      <c r="D22" s="41"/>
      <c r="E22" s="41"/>
      <c r="F22" s="67" t="s">
        <v>78</v>
      </c>
      <c r="G22" s="56" t="s">
        <v>64</v>
      </c>
      <c r="H22" s="56" t="s">
        <v>64</v>
      </c>
      <c r="I22" s="42"/>
      <c r="J22" s="42"/>
      <c r="K22" s="42"/>
      <c r="L22" s="42"/>
      <c r="M22" s="42"/>
      <c r="N22" s="43"/>
      <c r="O22" s="44"/>
    </row>
    <row r="23" spans="1:15" ht="30.75" customHeight="1">
      <c r="A23" s="78" t="s">
        <v>31</v>
      </c>
      <c r="B23" s="15">
        <v>10</v>
      </c>
      <c r="C23" s="77" t="s">
        <v>76</v>
      </c>
      <c r="D23" s="45"/>
      <c r="E23" s="45"/>
      <c r="F23" s="66" t="s">
        <v>79</v>
      </c>
      <c r="G23" s="57" t="s">
        <v>64</v>
      </c>
      <c r="H23" s="57" t="s">
        <v>64</v>
      </c>
      <c r="I23" s="46"/>
      <c r="J23" s="46"/>
      <c r="K23" s="46"/>
      <c r="L23" s="46"/>
      <c r="M23" s="46"/>
      <c r="N23" s="47"/>
      <c r="O23" s="48"/>
    </row>
    <row r="24" spans="1:15" s="21" customFormat="1" ht="15.75">
      <c r="A24" s="80"/>
      <c r="B24" s="160" t="s">
        <v>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23"/>
      <c r="O24" s="23"/>
    </row>
    <row r="25" spans="1:15" ht="31.5">
      <c r="A25" s="78" t="s">
        <v>32</v>
      </c>
      <c r="B25" s="13">
        <v>11</v>
      </c>
      <c r="C25" s="9" t="s">
        <v>74</v>
      </c>
      <c r="D25" s="18"/>
      <c r="E25" s="18"/>
      <c r="F25" s="65" t="s">
        <v>82</v>
      </c>
      <c r="G25" s="55" t="s">
        <v>64</v>
      </c>
      <c r="H25" s="55" t="s">
        <v>64</v>
      </c>
      <c r="I25" s="38"/>
      <c r="J25" s="38"/>
      <c r="K25" s="38"/>
      <c r="L25" s="38"/>
      <c r="M25" s="38"/>
      <c r="N25" s="39"/>
      <c r="O25" s="40"/>
    </row>
    <row r="26" spans="1:15" ht="47.25">
      <c r="A26" s="78" t="s">
        <v>55</v>
      </c>
      <c r="B26" s="14">
        <v>12</v>
      </c>
      <c r="C26" s="11" t="s">
        <v>80</v>
      </c>
      <c r="D26" s="41"/>
      <c r="E26" s="41"/>
      <c r="F26" s="67" t="s">
        <v>83</v>
      </c>
      <c r="G26" s="56" t="s">
        <v>64</v>
      </c>
      <c r="H26" s="56" t="s">
        <v>64</v>
      </c>
      <c r="I26" s="42"/>
      <c r="J26" s="42"/>
      <c r="K26" s="42"/>
      <c r="L26" s="42"/>
      <c r="M26" s="42"/>
      <c r="N26" s="43"/>
      <c r="O26" s="44"/>
    </row>
    <row r="27" spans="1:15" ht="15.75">
      <c r="A27" s="78" t="s">
        <v>56</v>
      </c>
      <c r="B27" s="15">
        <v>13</v>
      </c>
      <c r="C27" s="12" t="s">
        <v>81</v>
      </c>
      <c r="D27" s="45"/>
      <c r="E27" s="45"/>
      <c r="F27" s="66" t="s">
        <v>84</v>
      </c>
      <c r="G27" s="57" t="s">
        <v>64</v>
      </c>
      <c r="H27" s="57" t="s">
        <v>64</v>
      </c>
      <c r="I27" s="46"/>
      <c r="J27" s="46"/>
      <c r="K27" s="46"/>
      <c r="L27" s="46"/>
      <c r="M27" s="46"/>
      <c r="N27" s="47"/>
      <c r="O27" s="48"/>
    </row>
    <row r="28" spans="1:15" s="21" customFormat="1" ht="15.75">
      <c r="A28" s="80"/>
      <c r="B28" s="160" t="s">
        <v>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23"/>
      <c r="O28" s="23"/>
    </row>
    <row r="29" spans="1:15" ht="31.5">
      <c r="A29" s="80" t="s">
        <v>33</v>
      </c>
      <c r="B29" s="13">
        <v>14</v>
      </c>
      <c r="C29" s="68" t="s">
        <v>74</v>
      </c>
      <c r="D29" s="18"/>
      <c r="E29" s="18"/>
      <c r="F29" s="74" t="s">
        <v>85</v>
      </c>
      <c r="G29" s="55" t="s">
        <v>64</v>
      </c>
      <c r="H29" s="55" t="s">
        <v>64</v>
      </c>
      <c r="I29" s="38"/>
      <c r="J29" s="38"/>
      <c r="K29" s="38"/>
      <c r="L29" s="38"/>
      <c r="M29" s="38"/>
      <c r="N29" s="39"/>
      <c r="O29" s="40"/>
    </row>
    <row r="30" spans="2:15" ht="15.75">
      <c r="B30" s="14">
        <v>15</v>
      </c>
      <c r="C30" s="11"/>
      <c r="D30" s="41"/>
      <c r="E30" s="41"/>
      <c r="F30" s="52"/>
      <c r="G30" s="56" t="s">
        <v>64</v>
      </c>
      <c r="H30" s="56" t="s">
        <v>64</v>
      </c>
      <c r="I30" s="42"/>
      <c r="J30" s="42"/>
      <c r="K30" s="42"/>
      <c r="L30" s="42"/>
      <c r="M30" s="42"/>
      <c r="N30" s="43"/>
      <c r="O30" s="44"/>
    </row>
    <row r="31" spans="2:15" ht="15.75">
      <c r="B31" s="15">
        <v>16</v>
      </c>
      <c r="C31" s="12"/>
      <c r="D31" s="45"/>
      <c r="E31" s="45"/>
      <c r="F31" s="54"/>
      <c r="G31" s="57" t="s">
        <v>64</v>
      </c>
      <c r="H31" s="57" t="s">
        <v>64</v>
      </c>
      <c r="I31" s="46"/>
      <c r="J31" s="46"/>
      <c r="K31" s="46"/>
      <c r="L31" s="46"/>
      <c r="M31" s="46"/>
      <c r="N31" s="47"/>
      <c r="O31" s="48"/>
    </row>
    <row r="32" spans="1:15" s="21" customFormat="1" ht="15.75">
      <c r="A32" s="80"/>
      <c r="B32" s="161" t="s">
        <v>4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3"/>
      <c r="N32" s="23"/>
      <c r="O32" s="23"/>
    </row>
    <row r="33" spans="1:15" ht="78.75">
      <c r="A33" s="78" t="s">
        <v>58</v>
      </c>
      <c r="B33" s="13">
        <v>17</v>
      </c>
      <c r="C33" s="71" t="s">
        <v>86</v>
      </c>
      <c r="D33" s="18"/>
      <c r="E33" s="18"/>
      <c r="F33" s="74" t="s">
        <v>89</v>
      </c>
      <c r="G33" s="55" t="s">
        <v>64</v>
      </c>
      <c r="H33" s="55" t="s">
        <v>64</v>
      </c>
      <c r="I33" s="38"/>
      <c r="J33" s="38"/>
      <c r="K33" s="38"/>
      <c r="L33" s="38"/>
      <c r="M33" s="38"/>
      <c r="N33" s="39"/>
      <c r="O33" s="40"/>
    </row>
    <row r="34" spans="1:15" ht="47.25">
      <c r="A34" s="78" t="s">
        <v>34</v>
      </c>
      <c r="B34" s="14">
        <v>18</v>
      </c>
      <c r="C34" s="72" t="s">
        <v>87</v>
      </c>
      <c r="D34" s="41"/>
      <c r="E34" s="41"/>
      <c r="F34" s="81" t="s">
        <v>90</v>
      </c>
      <c r="G34" s="56" t="s">
        <v>64</v>
      </c>
      <c r="H34" s="56" t="s">
        <v>64</v>
      </c>
      <c r="I34" s="42"/>
      <c r="J34" s="42"/>
      <c r="K34" s="42"/>
      <c r="L34" s="42"/>
      <c r="M34" s="42"/>
      <c r="N34" s="43"/>
      <c r="O34" s="44"/>
    </row>
    <row r="35" spans="1:15" ht="63">
      <c r="A35" s="78" t="s">
        <v>57</v>
      </c>
      <c r="B35" s="15">
        <v>19</v>
      </c>
      <c r="C35" s="73" t="s">
        <v>88</v>
      </c>
      <c r="D35" s="45"/>
      <c r="E35" s="45"/>
      <c r="F35" s="82" t="s">
        <v>91</v>
      </c>
      <c r="G35" s="57" t="s">
        <v>64</v>
      </c>
      <c r="H35" s="57" t="s">
        <v>64</v>
      </c>
      <c r="I35" s="46"/>
      <c r="J35" s="46"/>
      <c r="K35" s="46"/>
      <c r="L35" s="46"/>
      <c r="M35" s="46"/>
      <c r="N35" s="47"/>
      <c r="O35" s="48"/>
    </row>
    <row r="36" spans="1:15" s="21" customFormat="1" ht="15.75">
      <c r="A36" s="80"/>
      <c r="B36" s="160" t="s">
        <v>35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23"/>
      <c r="O36" s="23"/>
    </row>
    <row r="37" spans="1:15" s="21" customFormat="1" ht="15.75">
      <c r="A37" s="80" t="s">
        <v>37</v>
      </c>
      <c r="B37" s="13">
        <v>20</v>
      </c>
      <c r="C37" s="22" t="s">
        <v>92</v>
      </c>
      <c r="D37" s="60"/>
      <c r="E37" s="60"/>
      <c r="F37" s="83" t="s">
        <v>94</v>
      </c>
      <c r="G37" s="55" t="s">
        <v>64</v>
      </c>
      <c r="H37" s="55" t="s">
        <v>64</v>
      </c>
      <c r="I37" s="38"/>
      <c r="J37" s="38"/>
      <c r="K37" s="38"/>
      <c r="L37" s="38"/>
      <c r="M37" s="38"/>
      <c r="N37" s="40"/>
      <c r="O37" s="40"/>
    </row>
    <row r="38" spans="1:15" s="21" customFormat="1" ht="15.75">
      <c r="A38" s="80" t="s">
        <v>38</v>
      </c>
      <c r="B38" s="14">
        <v>21</v>
      </c>
      <c r="C38" s="61" t="s">
        <v>92</v>
      </c>
      <c r="D38" s="62"/>
      <c r="E38" s="62"/>
      <c r="F38" s="84" t="s">
        <v>95</v>
      </c>
      <c r="G38" s="56" t="s">
        <v>64</v>
      </c>
      <c r="H38" s="56" t="s">
        <v>64</v>
      </c>
      <c r="I38" s="42"/>
      <c r="J38" s="42"/>
      <c r="K38" s="42"/>
      <c r="L38" s="42"/>
      <c r="M38" s="42"/>
      <c r="N38" s="44"/>
      <c r="O38" s="44"/>
    </row>
    <row r="39" spans="1:15" ht="15.75" customHeight="1">
      <c r="A39" s="78" t="s">
        <v>40</v>
      </c>
      <c r="B39" s="14">
        <v>22</v>
      </c>
      <c r="C39" s="61" t="s">
        <v>92</v>
      </c>
      <c r="D39" s="41"/>
      <c r="E39" s="62"/>
      <c r="F39" s="31" t="s">
        <v>96</v>
      </c>
      <c r="G39" s="56" t="s">
        <v>64</v>
      </c>
      <c r="H39" s="56" t="s">
        <v>64</v>
      </c>
      <c r="I39" s="42"/>
      <c r="J39" s="42"/>
      <c r="K39" s="42"/>
      <c r="L39" s="42"/>
      <c r="M39" s="42"/>
      <c r="N39" s="43"/>
      <c r="O39" s="44"/>
    </row>
    <row r="40" spans="1:15" ht="47.25">
      <c r="A40" s="78" t="s">
        <v>39</v>
      </c>
      <c r="B40" s="14">
        <v>23</v>
      </c>
      <c r="C40" s="61" t="s">
        <v>92</v>
      </c>
      <c r="D40" s="41"/>
      <c r="E40" s="62"/>
      <c r="F40" s="31" t="s">
        <v>97</v>
      </c>
      <c r="G40" s="56" t="s">
        <v>64</v>
      </c>
      <c r="H40" s="56" t="s">
        <v>64</v>
      </c>
      <c r="I40" s="42"/>
      <c r="J40" s="42"/>
      <c r="K40" s="42"/>
      <c r="L40" s="42"/>
      <c r="M40" s="42"/>
      <c r="N40" s="43"/>
      <c r="O40" s="44"/>
    </row>
    <row r="41" spans="1:15" ht="126">
      <c r="A41" s="78" t="s">
        <v>59</v>
      </c>
      <c r="B41" s="14">
        <v>24</v>
      </c>
      <c r="C41" s="61" t="s">
        <v>93</v>
      </c>
      <c r="D41" s="41"/>
      <c r="E41" s="62"/>
      <c r="F41" s="31" t="s">
        <v>98</v>
      </c>
      <c r="G41" s="56" t="s">
        <v>64</v>
      </c>
      <c r="H41" s="56" t="s">
        <v>64</v>
      </c>
      <c r="I41" s="42"/>
      <c r="J41" s="42"/>
      <c r="K41" s="42"/>
      <c r="L41" s="42"/>
      <c r="M41" s="42"/>
      <c r="N41" s="43"/>
      <c r="O41" s="44"/>
    </row>
    <row r="42" spans="1:15" ht="17.25" customHeight="1">
      <c r="A42" s="78" t="s">
        <v>60</v>
      </c>
      <c r="B42" s="15">
        <v>25</v>
      </c>
      <c r="C42" s="63" t="s">
        <v>93</v>
      </c>
      <c r="D42" s="45"/>
      <c r="E42" s="64"/>
      <c r="F42" s="73" t="s">
        <v>99</v>
      </c>
      <c r="G42" s="57" t="s">
        <v>64</v>
      </c>
      <c r="H42" s="57" t="s">
        <v>64</v>
      </c>
      <c r="I42" s="46"/>
      <c r="J42" s="46"/>
      <c r="K42" s="46"/>
      <c r="L42" s="46"/>
      <c r="M42" s="46"/>
      <c r="N42" s="47"/>
      <c r="O42" s="48"/>
    </row>
    <row r="43" spans="1:15" s="21" customFormat="1" ht="15.75">
      <c r="A43" s="80"/>
      <c r="B43" s="160" t="s">
        <v>7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23"/>
      <c r="O43" s="23"/>
    </row>
    <row r="44" spans="1:15" ht="15.75" customHeight="1">
      <c r="A44" s="78" t="s">
        <v>63</v>
      </c>
      <c r="B44" s="13">
        <v>26</v>
      </c>
      <c r="C44" s="22" t="s">
        <v>100</v>
      </c>
      <c r="D44" s="60"/>
      <c r="E44" s="60"/>
      <c r="F44" s="85" t="s">
        <v>94</v>
      </c>
      <c r="G44" s="55" t="s">
        <v>64</v>
      </c>
      <c r="H44" s="55" t="s">
        <v>64</v>
      </c>
      <c r="I44" s="38"/>
      <c r="J44" s="38"/>
      <c r="K44" s="38"/>
      <c r="L44" s="38"/>
      <c r="M44" s="38"/>
      <c r="N44" s="40"/>
      <c r="O44" s="40"/>
    </row>
    <row r="45" spans="1:15" ht="15.75">
      <c r="A45" s="78" t="s">
        <v>38</v>
      </c>
      <c r="B45" s="14">
        <v>27</v>
      </c>
      <c r="C45" s="61" t="s">
        <v>100</v>
      </c>
      <c r="D45" s="62"/>
      <c r="E45" s="62"/>
      <c r="F45" s="86" t="s">
        <v>95</v>
      </c>
      <c r="G45" s="56" t="s">
        <v>64</v>
      </c>
      <c r="H45" s="56" t="s">
        <v>64</v>
      </c>
      <c r="I45" s="42"/>
      <c r="J45" s="42"/>
      <c r="K45" s="42"/>
      <c r="L45" s="42"/>
      <c r="M45" s="42"/>
      <c r="N45" s="44"/>
      <c r="O45" s="44"/>
    </row>
    <row r="46" spans="1:15" ht="110.25">
      <c r="A46" s="78" t="s">
        <v>41</v>
      </c>
      <c r="B46" s="14">
        <v>28</v>
      </c>
      <c r="C46" s="61" t="s">
        <v>100</v>
      </c>
      <c r="D46" s="41"/>
      <c r="E46" s="62"/>
      <c r="F46" s="29" t="s">
        <v>102</v>
      </c>
      <c r="G46" s="56" t="s">
        <v>64</v>
      </c>
      <c r="H46" s="56" t="s">
        <v>64</v>
      </c>
      <c r="I46" s="42"/>
      <c r="J46" s="42"/>
      <c r="K46" s="42"/>
      <c r="L46" s="42"/>
      <c r="M46" s="42"/>
      <c r="N46" s="43"/>
      <c r="O46" s="44"/>
    </row>
    <row r="47" spans="1:15" ht="94.5">
      <c r="A47" s="78" t="s">
        <v>42</v>
      </c>
      <c r="B47" s="14">
        <v>29</v>
      </c>
      <c r="C47" s="61" t="s">
        <v>100</v>
      </c>
      <c r="D47" s="41"/>
      <c r="E47" s="62"/>
      <c r="F47" s="29" t="s">
        <v>103</v>
      </c>
      <c r="G47" s="56" t="s">
        <v>64</v>
      </c>
      <c r="H47" s="56" t="s">
        <v>64</v>
      </c>
      <c r="I47" s="42"/>
      <c r="J47" s="42"/>
      <c r="K47" s="42"/>
      <c r="L47" s="42"/>
      <c r="M47" s="42"/>
      <c r="N47" s="43"/>
      <c r="O47" s="44"/>
    </row>
    <row r="48" spans="1:15" ht="94.5">
      <c r="A48" s="78" t="s">
        <v>61</v>
      </c>
      <c r="B48" s="14">
        <v>30</v>
      </c>
      <c r="C48" s="61" t="s">
        <v>101</v>
      </c>
      <c r="D48" s="41"/>
      <c r="E48" s="62"/>
      <c r="F48" s="29" t="s">
        <v>104</v>
      </c>
      <c r="G48" s="56" t="s">
        <v>64</v>
      </c>
      <c r="H48" s="56" t="s">
        <v>64</v>
      </c>
      <c r="I48" s="42"/>
      <c r="J48" s="42"/>
      <c r="K48" s="42"/>
      <c r="L48" s="42"/>
      <c r="M48" s="42"/>
      <c r="N48" s="43"/>
      <c r="O48" s="44"/>
    </row>
    <row r="49" spans="1:15" ht="15.75">
      <c r="A49" s="78" t="s">
        <v>62</v>
      </c>
      <c r="B49" s="15">
        <v>31</v>
      </c>
      <c r="C49" s="63" t="s">
        <v>101</v>
      </c>
      <c r="D49" s="45"/>
      <c r="E49" s="64"/>
      <c r="F49" s="12" t="s">
        <v>99</v>
      </c>
      <c r="G49" s="57" t="s">
        <v>64</v>
      </c>
      <c r="H49" s="57" t="s">
        <v>64</v>
      </c>
      <c r="I49" s="46"/>
      <c r="J49" s="46"/>
      <c r="K49" s="46"/>
      <c r="L49" s="46"/>
      <c r="M49" s="46"/>
      <c r="N49" s="47"/>
      <c r="O49" s="48"/>
    </row>
    <row r="50" spans="2:15" ht="15.75">
      <c r="B50" s="171" t="s">
        <v>0</v>
      </c>
      <c r="C50" s="171"/>
      <c r="D50" s="35"/>
      <c r="E50" s="19"/>
      <c r="F50" s="19"/>
      <c r="G50" s="19"/>
      <c r="H50" s="19"/>
      <c r="I50" s="36"/>
      <c r="J50" s="36"/>
      <c r="K50" s="36"/>
      <c r="L50" s="36"/>
      <c r="M50" s="36"/>
      <c r="N50" s="19"/>
      <c r="O50" s="19"/>
    </row>
    <row r="51" spans="2:13" ht="15.75">
      <c r="B51" s="6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4" ht="15.75">
      <c r="B52" s="164" t="s">
        <v>45</v>
      </c>
      <c r="C52" s="164"/>
      <c r="D52" s="164"/>
      <c r="E52" s="164"/>
      <c r="F52" s="164"/>
      <c r="G52" s="37"/>
      <c r="H52" s="37"/>
      <c r="I52" s="37"/>
      <c r="J52" s="37"/>
      <c r="K52" s="37"/>
      <c r="L52" s="37"/>
      <c r="M52" s="37"/>
      <c r="N52" s="37"/>
    </row>
    <row r="53" spans="2:14" ht="15.75">
      <c r="B53" s="164" t="s">
        <v>48</v>
      </c>
      <c r="C53" s="164"/>
      <c r="D53" s="164"/>
      <c r="E53" s="164"/>
      <c r="F53" s="164"/>
      <c r="G53" s="37"/>
      <c r="H53" s="37"/>
      <c r="I53" s="37"/>
      <c r="J53" s="37"/>
      <c r="K53" s="37"/>
      <c r="L53" s="37"/>
      <c r="M53" s="37"/>
      <c r="N53" s="37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1">
    <dataValidation type="list" allowBlank="1" showInputMessage="1" showErrorMessage="1" sqref="E51">
      <formula1>$C$3:$C$41</formula1>
    </dataValidation>
    <dataValidation type="list" allowBlank="1" showInputMessage="1" showErrorMessage="1" sqref="D12:D15 D17:D19 D21:D23 D25:D27 D29:D31 D33:D35 D39:D42 D51 D44:D49">
      <formula1>'Аукцион (как заполнять)'!#REF!</formula1>
    </dataValidation>
    <dataValidation type="list" allowBlank="1" showInputMessage="1" showErrorMessage="1" sqref="E12:E15">
      <formula1>'Аукцион (как заполнять)'!#REF!</formula1>
    </dataValidation>
    <dataValidation type="list" allowBlank="1" showInputMessage="1" showErrorMessage="1" sqref="E17:E19">
      <formula1>'Аукцион (как заполнять)'!#REF!</formula1>
    </dataValidation>
    <dataValidation type="list" allowBlank="1" showInputMessage="1" showErrorMessage="1" sqref="E21:E23">
      <formula1>'Аукцион (как заполнять)'!#REF!</formula1>
    </dataValidation>
    <dataValidation type="list" allowBlank="1" showInputMessage="1" showErrorMessage="1" sqref="E25:E27">
      <formula1>'Аукцион (как заполнять)'!#REF!</formula1>
    </dataValidation>
    <dataValidation type="list" allowBlank="1" showInputMessage="1" showErrorMessage="1" sqref="E29:E31">
      <formula1>'Аукцион (как заполнять)'!#REF!</formula1>
    </dataValidation>
    <dataValidation type="list" allowBlank="1" showInputMessage="1" showErrorMessage="1" sqref="E33:E35">
      <formula1>'Аукцион (как заполнять)'!#REF!</formula1>
    </dataValidation>
    <dataValidation type="list" allowBlank="1" showInputMessage="1" showErrorMessage="1" sqref="E37:E42">
      <formula1>'Аукцион (как заполнять)'!#REF!</formula1>
    </dataValidation>
    <dataValidation type="list" allowBlank="1" showInputMessage="1" showErrorMessage="1" sqref="E44:E49">
      <formula1>'Аукцион (как заполнять)'!#REF!</formula1>
    </dataValidation>
    <dataValidation type="list" allowBlank="1" showInputMessage="1" showErrorMessage="1" sqref="O11:O49">
      <formula1>'Аукцион (как заполнять)'!#REF!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8">
      <selection activeCell="A38" sqref="A38"/>
    </sheetView>
  </sheetViews>
  <sheetFormatPr defaultColWidth="9.140625" defaultRowHeight="15"/>
  <cols>
    <col min="2" max="2" width="51.28125" style="0" customWidth="1"/>
    <col min="3" max="3" width="15.8515625" style="0" customWidth="1"/>
    <col min="4" max="4" width="22.28125" style="0" customWidth="1"/>
    <col min="5" max="5" width="37.421875" style="0" customWidth="1"/>
    <col min="6" max="6" width="29.00390625" style="0" customWidth="1"/>
    <col min="7" max="12" width="22.28125" style="0" customWidth="1"/>
  </cols>
  <sheetData>
    <row r="1" spans="1:13" ht="15.75">
      <c r="A1" s="2"/>
      <c r="B1" s="2"/>
      <c r="C1" s="2"/>
      <c r="D1" s="2"/>
      <c r="E1" s="2"/>
      <c r="F1" s="2"/>
      <c r="G1" s="2"/>
      <c r="H1" s="5"/>
      <c r="I1" s="5"/>
      <c r="J1" s="5"/>
      <c r="K1" s="2"/>
      <c r="L1" s="5" t="s">
        <v>17</v>
      </c>
      <c r="M1" s="2"/>
    </row>
    <row r="2" spans="1:14" ht="20.25">
      <c r="A2" s="89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168" t="s">
        <v>19</v>
      </c>
      <c r="M2" s="168"/>
      <c r="N2" s="25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8"/>
      <c r="M3" s="168"/>
      <c r="N3" s="25"/>
    </row>
    <row r="4" spans="1:12" ht="15.75">
      <c r="A4" s="175" t="s">
        <v>23</v>
      </c>
      <c r="B4" s="175"/>
      <c r="C4" s="181"/>
      <c r="D4" s="181"/>
      <c r="E4" s="24"/>
      <c r="F4" s="91" t="s">
        <v>223</v>
      </c>
      <c r="G4" s="91"/>
      <c r="H4" s="91"/>
      <c r="I4" s="2"/>
      <c r="J4" s="2"/>
      <c r="L4" s="2"/>
    </row>
    <row r="5" spans="1:8" ht="15.75">
      <c r="A5" s="175" t="s">
        <v>20</v>
      </c>
      <c r="B5" s="175"/>
      <c r="C5" s="175"/>
      <c r="D5" s="175"/>
      <c r="E5" s="3"/>
      <c r="F5" s="90" t="s">
        <v>107</v>
      </c>
      <c r="G5" s="92"/>
      <c r="H5" s="2"/>
    </row>
    <row r="6" spans="1:8" ht="15.75">
      <c r="A6" s="175" t="s">
        <v>21</v>
      </c>
      <c r="B6" s="175"/>
      <c r="C6" s="175"/>
      <c r="D6" s="175"/>
      <c r="E6" s="3"/>
      <c r="F6" s="93" t="s">
        <v>108</v>
      </c>
      <c r="G6" s="94"/>
      <c r="H6" s="2"/>
    </row>
    <row r="7" spans="1:8" ht="15.75">
      <c r="A7" s="175" t="s">
        <v>111</v>
      </c>
      <c r="B7" s="175"/>
      <c r="C7" s="175"/>
      <c r="D7" s="175"/>
      <c r="E7" s="4" t="s">
        <v>1</v>
      </c>
      <c r="F7" s="93" t="s">
        <v>108</v>
      </c>
      <c r="G7" s="94"/>
      <c r="H7" s="2"/>
    </row>
    <row r="9" spans="1:14" ht="15.75">
      <c r="A9" s="169" t="s">
        <v>110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"/>
      <c r="N9" s="1"/>
    </row>
    <row r="10" spans="1:13" ht="15.75">
      <c r="A10" s="155" t="s">
        <v>9</v>
      </c>
      <c r="B10" s="182" t="s">
        <v>8</v>
      </c>
      <c r="C10" s="184" t="s">
        <v>11</v>
      </c>
      <c r="D10" s="184" t="s">
        <v>10</v>
      </c>
      <c r="E10" s="155" t="s">
        <v>24</v>
      </c>
      <c r="F10" s="179" t="s">
        <v>182</v>
      </c>
      <c r="G10" s="179" t="s">
        <v>180</v>
      </c>
      <c r="H10" s="176" t="s">
        <v>109</v>
      </c>
      <c r="I10" s="177"/>
      <c r="J10" s="178"/>
      <c r="K10" s="176" t="s">
        <v>12</v>
      </c>
      <c r="L10" s="178"/>
      <c r="M10" s="155" t="s">
        <v>18</v>
      </c>
    </row>
    <row r="11" spans="1:13" ht="78.75">
      <c r="A11" s="156"/>
      <c r="B11" s="183"/>
      <c r="C11" s="185"/>
      <c r="D11" s="185"/>
      <c r="E11" s="156"/>
      <c r="F11" s="180"/>
      <c r="G11" s="180"/>
      <c r="H11" s="119" t="s">
        <v>224</v>
      </c>
      <c r="I11" s="119" t="s">
        <v>225</v>
      </c>
      <c r="J11" s="118" t="s">
        <v>181</v>
      </c>
      <c r="K11" s="119" t="s">
        <v>105</v>
      </c>
      <c r="L11" s="119" t="s">
        <v>106</v>
      </c>
      <c r="M11" s="156"/>
    </row>
    <row r="12" spans="1:14" ht="15.75" hidden="1">
      <c r="A12" s="161" t="s">
        <v>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  <c r="M12" s="23"/>
      <c r="N12" s="21"/>
    </row>
    <row r="13" spans="1:13" ht="15.75" hidden="1">
      <c r="A13" s="13">
        <v>1</v>
      </c>
      <c r="B13" s="30"/>
      <c r="C13" s="18"/>
      <c r="D13" s="18"/>
      <c r="E13" s="49"/>
      <c r="F13" s="30"/>
      <c r="G13" s="58"/>
      <c r="H13" s="95"/>
      <c r="I13" s="96"/>
      <c r="J13" s="97"/>
      <c r="K13" s="95"/>
      <c r="L13" s="97"/>
      <c r="M13" s="39"/>
    </row>
    <row r="14" spans="1:13" ht="15.75" hidden="1">
      <c r="A14" s="14">
        <v>2</v>
      </c>
      <c r="B14" s="31"/>
      <c r="C14" s="41"/>
      <c r="D14" s="41"/>
      <c r="E14" s="51"/>
      <c r="F14" s="31"/>
      <c r="G14" s="59"/>
      <c r="H14" s="98"/>
      <c r="I14" s="99"/>
      <c r="J14" s="100"/>
      <c r="K14" s="98"/>
      <c r="L14" s="100"/>
      <c r="M14" s="43"/>
    </row>
    <row r="15" spans="1:13" ht="15.75" hidden="1">
      <c r="A15" s="14">
        <v>3</v>
      </c>
      <c r="B15" s="31"/>
      <c r="C15" s="41"/>
      <c r="D15" s="41"/>
      <c r="E15" s="51"/>
      <c r="F15" s="11"/>
      <c r="G15" s="16"/>
      <c r="H15" s="101"/>
      <c r="I15" s="102"/>
      <c r="J15" s="103"/>
      <c r="K15" s="101"/>
      <c r="L15" s="103"/>
      <c r="M15" s="43"/>
    </row>
    <row r="16" spans="1:14" ht="15.75" hidden="1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23"/>
      <c r="N16" s="21"/>
    </row>
    <row r="17" spans="1:13" ht="15.75" hidden="1">
      <c r="A17" s="13">
        <v>4</v>
      </c>
      <c r="B17" s="30"/>
      <c r="C17" s="18"/>
      <c r="D17" s="18"/>
      <c r="E17" s="49"/>
      <c r="F17" s="87"/>
      <c r="G17" s="58"/>
      <c r="H17" s="95"/>
      <c r="I17" s="96"/>
      <c r="J17" s="97"/>
      <c r="K17" s="95"/>
      <c r="L17" s="97"/>
      <c r="M17" s="39"/>
    </row>
    <row r="18" spans="1:13" ht="15.75" hidden="1">
      <c r="A18" s="14">
        <v>5</v>
      </c>
      <c r="B18" s="31"/>
      <c r="C18" s="41"/>
      <c r="D18" s="41"/>
      <c r="E18" s="51"/>
      <c r="F18" s="88"/>
      <c r="G18" s="59"/>
      <c r="H18" s="98"/>
      <c r="I18" s="99"/>
      <c r="J18" s="100"/>
      <c r="K18" s="98"/>
      <c r="L18" s="100"/>
      <c r="M18" s="43"/>
    </row>
    <row r="19" spans="1:13" ht="15.75" hidden="1">
      <c r="A19" s="14">
        <v>6</v>
      </c>
      <c r="B19" s="31"/>
      <c r="C19" s="41"/>
      <c r="D19" s="41"/>
      <c r="E19" s="51"/>
      <c r="F19" s="10"/>
      <c r="G19" s="16"/>
      <c r="H19" s="101"/>
      <c r="I19" s="102"/>
      <c r="J19" s="103"/>
      <c r="K19" s="101"/>
      <c r="L19" s="103"/>
      <c r="M19" s="43"/>
    </row>
    <row r="20" spans="1:13" ht="15.75" hidden="1">
      <c r="A20" s="160" t="s">
        <v>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23"/>
    </row>
    <row r="21" spans="1:13" ht="15.75" hidden="1">
      <c r="A21" s="13">
        <v>7</v>
      </c>
      <c r="B21" s="71"/>
      <c r="C21" s="18"/>
      <c r="D21" s="18"/>
      <c r="E21" s="74"/>
      <c r="F21" s="55"/>
      <c r="G21" s="55"/>
      <c r="H21" s="95"/>
      <c r="I21" s="96"/>
      <c r="J21" s="97"/>
      <c r="K21" s="95"/>
      <c r="L21" s="97"/>
      <c r="M21" s="39"/>
    </row>
    <row r="22" spans="1:13" ht="15.75" hidden="1">
      <c r="A22" s="14">
        <v>8</v>
      </c>
      <c r="B22" s="72"/>
      <c r="C22" s="41"/>
      <c r="D22" s="41"/>
      <c r="E22" s="81"/>
      <c r="F22" s="56"/>
      <c r="G22" s="56"/>
      <c r="H22" s="98"/>
      <c r="I22" s="99"/>
      <c r="J22" s="100"/>
      <c r="K22" s="98"/>
      <c r="L22" s="100"/>
      <c r="M22" s="43"/>
    </row>
    <row r="23" spans="1:13" ht="15.75" hidden="1">
      <c r="A23" s="15">
        <v>9</v>
      </c>
      <c r="B23" s="73"/>
      <c r="C23" s="45"/>
      <c r="D23" s="45"/>
      <c r="E23" s="82"/>
      <c r="F23" s="57"/>
      <c r="G23" s="57"/>
      <c r="H23" s="101"/>
      <c r="I23" s="102"/>
      <c r="J23" s="103"/>
      <c r="K23" s="101"/>
      <c r="L23" s="103"/>
      <c r="M23" s="47"/>
    </row>
    <row r="24" spans="1:13" ht="15.75" hidden="1">
      <c r="A24" s="160" t="s">
        <v>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23"/>
    </row>
    <row r="25" spans="1:13" ht="15.75" hidden="1">
      <c r="A25" s="13">
        <v>10</v>
      </c>
      <c r="B25" s="68"/>
      <c r="C25" s="18"/>
      <c r="D25" s="18"/>
      <c r="E25" s="74"/>
      <c r="F25" s="55"/>
      <c r="G25" s="55"/>
      <c r="H25" s="95"/>
      <c r="I25" s="96"/>
      <c r="J25" s="97"/>
      <c r="K25" s="95"/>
      <c r="L25" s="97"/>
      <c r="M25" s="39"/>
    </row>
    <row r="26" spans="1:13" ht="15.75" hidden="1">
      <c r="A26" s="14">
        <v>11</v>
      </c>
      <c r="B26" s="69"/>
      <c r="C26" s="41"/>
      <c r="D26" s="41"/>
      <c r="E26" s="81"/>
      <c r="F26" s="56"/>
      <c r="G26" s="56"/>
      <c r="H26" s="98"/>
      <c r="I26" s="99"/>
      <c r="J26" s="100"/>
      <c r="K26" s="98"/>
      <c r="L26" s="100"/>
      <c r="M26" s="43"/>
    </row>
    <row r="27" spans="1:13" ht="15.75" hidden="1">
      <c r="A27" s="15">
        <v>12</v>
      </c>
      <c r="B27" s="70"/>
      <c r="C27" s="45"/>
      <c r="D27" s="45"/>
      <c r="E27" s="82"/>
      <c r="F27" s="57"/>
      <c r="G27" s="57"/>
      <c r="H27" s="101"/>
      <c r="I27" s="102"/>
      <c r="J27" s="103"/>
      <c r="K27" s="101"/>
      <c r="L27" s="103"/>
      <c r="M27" s="47"/>
    </row>
    <row r="28" spans="1:13" ht="15.75" hidden="1">
      <c r="A28" s="160" t="s">
        <v>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23"/>
    </row>
    <row r="29" spans="1:13" ht="15.75" hidden="1">
      <c r="A29" s="13">
        <v>13</v>
      </c>
      <c r="B29" s="71"/>
      <c r="C29" s="18"/>
      <c r="D29" s="18"/>
      <c r="E29" s="74"/>
      <c r="F29" s="55"/>
      <c r="G29" s="55"/>
      <c r="H29" s="95"/>
      <c r="I29" s="96"/>
      <c r="J29" s="97"/>
      <c r="K29" s="95"/>
      <c r="L29" s="97"/>
      <c r="M29" s="39"/>
    </row>
    <row r="30" spans="1:13" ht="15.75" hidden="1">
      <c r="A30" s="14">
        <v>14</v>
      </c>
      <c r="B30" s="43"/>
      <c r="C30" s="41"/>
      <c r="D30" s="41"/>
      <c r="E30" s="81"/>
      <c r="F30" s="56"/>
      <c r="G30" s="56"/>
      <c r="H30" s="98"/>
      <c r="I30" s="99"/>
      <c r="J30" s="100"/>
      <c r="K30" s="98"/>
      <c r="L30" s="100"/>
      <c r="M30" s="43"/>
    </row>
    <row r="31" spans="1:13" ht="15.75" hidden="1">
      <c r="A31" s="15">
        <v>15</v>
      </c>
      <c r="B31" s="47"/>
      <c r="C31" s="45"/>
      <c r="D31" s="45"/>
      <c r="E31" s="82"/>
      <c r="F31" s="57"/>
      <c r="G31" s="57"/>
      <c r="H31" s="101"/>
      <c r="I31" s="102"/>
      <c r="J31" s="103"/>
      <c r="K31" s="101"/>
      <c r="L31" s="103"/>
      <c r="M31" s="47"/>
    </row>
    <row r="32" spans="1:13" ht="15.75" hidden="1">
      <c r="A32" s="161" t="s">
        <v>4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23"/>
    </row>
    <row r="33" spans="1:13" ht="15.75" hidden="1">
      <c r="A33" s="13">
        <v>16</v>
      </c>
      <c r="B33" s="71"/>
      <c r="C33" s="18"/>
      <c r="D33" s="18"/>
      <c r="E33" s="74"/>
      <c r="F33" s="55"/>
      <c r="G33" s="55"/>
      <c r="H33" s="95"/>
      <c r="I33" s="96"/>
      <c r="J33" s="97"/>
      <c r="K33" s="95"/>
      <c r="L33" s="97"/>
      <c r="M33" s="39"/>
    </row>
    <row r="34" spans="1:13" ht="15.75" hidden="1">
      <c r="A34" s="14">
        <v>17</v>
      </c>
      <c r="B34" s="72"/>
      <c r="C34" s="41"/>
      <c r="D34" s="41"/>
      <c r="E34" s="81"/>
      <c r="F34" s="56"/>
      <c r="G34" s="56"/>
      <c r="H34" s="98"/>
      <c r="I34" s="99"/>
      <c r="J34" s="100"/>
      <c r="K34" s="98"/>
      <c r="L34" s="100"/>
      <c r="M34" s="43"/>
    </row>
    <row r="35" spans="1:13" ht="15.75" hidden="1">
      <c r="A35" s="15">
        <v>18</v>
      </c>
      <c r="B35" s="73"/>
      <c r="C35" s="45"/>
      <c r="D35" s="45"/>
      <c r="E35" s="82"/>
      <c r="F35" s="57"/>
      <c r="G35" s="57"/>
      <c r="H35" s="101"/>
      <c r="I35" s="102"/>
      <c r="J35" s="103"/>
      <c r="K35" s="101"/>
      <c r="L35" s="103"/>
      <c r="M35" s="47"/>
    </row>
    <row r="36" spans="1:13" ht="15.75">
      <c r="A36" s="160" t="s">
        <v>35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23"/>
    </row>
    <row r="37" spans="1:13" ht="75" customHeight="1">
      <c r="A37" s="13">
        <v>1</v>
      </c>
      <c r="B37" s="111" t="s">
        <v>112</v>
      </c>
      <c r="C37" s="120"/>
      <c r="D37" s="117" t="s">
        <v>43</v>
      </c>
      <c r="E37" s="108" t="s">
        <v>144</v>
      </c>
      <c r="F37" s="121" t="s">
        <v>210</v>
      </c>
      <c r="G37" s="55"/>
      <c r="H37" s="114">
        <v>354128082.13</v>
      </c>
      <c r="I37" s="115"/>
      <c r="J37" s="115">
        <v>373406805.2</v>
      </c>
      <c r="K37" s="116">
        <v>254972219.13600004</v>
      </c>
      <c r="L37" s="112"/>
      <c r="M37" s="40"/>
    </row>
    <row r="38" spans="1:13" ht="75" customHeight="1">
      <c r="A38" s="104">
        <v>2</v>
      </c>
      <c r="B38" s="122" t="s">
        <v>113</v>
      </c>
      <c r="C38" s="110"/>
      <c r="D38" s="117" t="s">
        <v>43</v>
      </c>
      <c r="E38" s="109" t="s">
        <v>184</v>
      </c>
      <c r="F38" s="123" t="s">
        <v>222</v>
      </c>
      <c r="G38" s="105"/>
      <c r="H38" s="114">
        <v>1440956331.06</v>
      </c>
      <c r="I38" s="115"/>
      <c r="J38" s="115">
        <v>4112909632.6</v>
      </c>
      <c r="K38" s="116">
        <v>1364495896.472</v>
      </c>
      <c r="L38" s="113"/>
      <c r="M38" s="106"/>
    </row>
    <row r="39" spans="1:13" ht="75" customHeight="1">
      <c r="A39" s="104">
        <v>3</v>
      </c>
      <c r="B39" s="124" t="s">
        <v>113</v>
      </c>
      <c r="C39" s="110"/>
      <c r="D39" s="117" t="s">
        <v>43</v>
      </c>
      <c r="E39" s="109" t="s">
        <v>145</v>
      </c>
      <c r="F39" s="123"/>
      <c r="G39" s="105"/>
      <c r="H39" s="114">
        <v>372461352.63</v>
      </c>
      <c r="I39" s="115"/>
      <c r="J39" s="115"/>
      <c r="K39" s="116">
        <v>377640227.64</v>
      </c>
      <c r="L39" s="113"/>
      <c r="M39" s="106"/>
    </row>
    <row r="40" spans="1:13" ht="75" customHeight="1">
      <c r="A40" s="13">
        <v>4</v>
      </c>
      <c r="B40" s="111" t="s">
        <v>114</v>
      </c>
      <c r="C40" s="110"/>
      <c r="D40" s="117" t="s">
        <v>43</v>
      </c>
      <c r="E40" s="108" t="s">
        <v>146</v>
      </c>
      <c r="F40" s="123" t="s">
        <v>185</v>
      </c>
      <c r="G40" s="105"/>
      <c r="H40" s="114">
        <v>320434895.98</v>
      </c>
      <c r="I40" s="115"/>
      <c r="J40" s="115">
        <v>349825884.63</v>
      </c>
      <c r="K40" s="116">
        <v>230713125.104</v>
      </c>
      <c r="L40" s="113"/>
      <c r="M40" s="106"/>
    </row>
    <row r="41" spans="1:13" ht="75" customHeight="1">
      <c r="A41" s="104">
        <v>5</v>
      </c>
      <c r="B41" s="122" t="s">
        <v>218</v>
      </c>
      <c r="C41" s="110"/>
      <c r="D41" s="117" t="s">
        <v>43</v>
      </c>
      <c r="E41" s="108" t="s">
        <v>147</v>
      </c>
      <c r="F41" s="123" t="s">
        <v>186</v>
      </c>
      <c r="G41" s="105"/>
      <c r="H41" s="114">
        <v>592596133.25</v>
      </c>
      <c r="I41" s="115"/>
      <c r="J41" s="115">
        <v>661449636.75</v>
      </c>
      <c r="K41" s="116">
        <v>426669215.944</v>
      </c>
      <c r="L41" s="113"/>
      <c r="M41" s="106"/>
    </row>
    <row r="42" spans="1:13" ht="75" customHeight="1">
      <c r="A42" s="104">
        <v>6</v>
      </c>
      <c r="B42" s="111" t="s">
        <v>115</v>
      </c>
      <c r="C42" s="110"/>
      <c r="D42" s="117" t="s">
        <v>43</v>
      </c>
      <c r="E42" s="108" t="s">
        <v>148</v>
      </c>
      <c r="F42" s="123" t="s">
        <v>215</v>
      </c>
      <c r="G42" s="105"/>
      <c r="H42" s="114">
        <v>353063015.32</v>
      </c>
      <c r="I42" s="115"/>
      <c r="J42" s="115">
        <v>425805297.47</v>
      </c>
      <c r="K42" s="116">
        <v>254205371.032</v>
      </c>
      <c r="L42" s="113"/>
      <c r="M42" s="106"/>
    </row>
    <row r="43" spans="1:13" ht="75" customHeight="1">
      <c r="A43" s="13">
        <v>7</v>
      </c>
      <c r="B43" s="111" t="s">
        <v>116</v>
      </c>
      <c r="C43" s="110"/>
      <c r="D43" s="117" t="s">
        <v>43</v>
      </c>
      <c r="E43" s="108" t="s">
        <v>149</v>
      </c>
      <c r="F43" s="123" t="s">
        <v>187</v>
      </c>
      <c r="G43" s="105"/>
      <c r="H43" s="114">
        <v>410461890.18</v>
      </c>
      <c r="I43" s="115"/>
      <c r="J43" s="115">
        <v>529598547.47</v>
      </c>
      <c r="K43" s="116">
        <v>295532560.92800003</v>
      </c>
      <c r="L43" s="113"/>
      <c r="M43" s="106"/>
    </row>
    <row r="44" spans="1:13" ht="81.75" customHeight="1">
      <c r="A44" s="125">
        <v>8</v>
      </c>
      <c r="B44" s="124" t="s">
        <v>216</v>
      </c>
      <c r="C44" s="126"/>
      <c r="D44" s="127" t="s">
        <v>43</v>
      </c>
      <c r="E44" s="128" t="s">
        <v>150</v>
      </c>
      <c r="F44" s="129" t="s">
        <v>188</v>
      </c>
      <c r="G44" s="130"/>
      <c r="H44" s="131">
        <v>216891496.28</v>
      </c>
      <c r="I44" s="132"/>
      <c r="J44" s="132"/>
      <c r="K44" s="133">
        <v>156161877.32</v>
      </c>
      <c r="L44" s="134"/>
      <c r="M44" s="135"/>
    </row>
    <row r="45" spans="1:13" ht="75" customHeight="1">
      <c r="A45" s="104">
        <v>9</v>
      </c>
      <c r="B45" s="111" t="s">
        <v>117</v>
      </c>
      <c r="C45" s="110"/>
      <c r="D45" s="117" t="s">
        <v>43</v>
      </c>
      <c r="E45" s="108" t="s">
        <v>151</v>
      </c>
      <c r="F45" s="123" t="s">
        <v>189</v>
      </c>
      <c r="G45" s="105"/>
      <c r="H45" s="114">
        <v>868767515.03</v>
      </c>
      <c r="I45" s="115"/>
      <c r="J45" s="115">
        <v>990649513.33</v>
      </c>
      <c r="K45" s="116">
        <v>625512610.8239999</v>
      </c>
      <c r="L45" s="113"/>
      <c r="M45" s="106"/>
    </row>
    <row r="46" spans="1:13" ht="75" customHeight="1">
      <c r="A46" s="13">
        <v>10</v>
      </c>
      <c r="B46" s="111" t="s">
        <v>118</v>
      </c>
      <c r="C46" s="110"/>
      <c r="D46" s="117" t="s">
        <v>43</v>
      </c>
      <c r="E46" s="108" t="s">
        <v>152</v>
      </c>
      <c r="F46" s="123" t="s">
        <v>190</v>
      </c>
      <c r="G46" s="105"/>
      <c r="H46" s="114">
        <v>610800835.22</v>
      </c>
      <c r="I46" s="115"/>
      <c r="J46" s="115">
        <v>730948647.65</v>
      </c>
      <c r="K46" s="116">
        <v>439776601.36</v>
      </c>
      <c r="L46" s="113"/>
      <c r="M46" s="106"/>
    </row>
    <row r="47" spans="1:13" ht="75" customHeight="1">
      <c r="A47" s="104">
        <v>11</v>
      </c>
      <c r="B47" s="122" t="s">
        <v>221</v>
      </c>
      <c r="C47" s="110"/>
      <c r="D47" s="117" t="s">
        <v>43</v>
      </c>
      <c r="E47" s="136" t="s">
        <v>153</v>
      </c>
      <c r="F47" s="123" t="s">
        <v>220</v>
      </c>
      <c r="G47" s="105"/>
      <c r="H47" s="114">
        <v>352704615.14</v>
      </c>
      <c r="I47" s="115"/>
      <c r="J47" s="115">
        <v>14532456.52</v>
      </c>
      <c r="K47" s="116">
        <v>415918159.04</v>
      </c>
      <c r="L47" s="113"/>
      <c r="M47" s="106"/>
    </row>
    <row r="48" spans="1:13" ht="75" customHeight="1">
      <c r="A48" s="104">
        <v>12</v>
      </c>
      <c r="B48" s="111" t="s">
        <v>119</v>
      </c>
      <c r="C48" s="110"/>
      <c r="D48" s="117" t="s">
        <v>43</v>
      </c>
      <c r="E48" s="108" t="s">
        <v>154</v>
      </c>
      <c r="F48" s="123" t="s">
        <v>191</v>
      </c>
      <c r="G48" s="105"/>
      <c r="H48" s="114">
        <v>558952681.07</v>
      </c>
      <c r="I48" s="115"/>
      <c r="J48" s="115">
        <v>641526863.41</v>
      </c>
      <c r="K48" s="116">
        <v>402445930.368</v>
      </c>
      <c r="L48" s="113"/>
      <c r="M48" s="106"/>
    </row>
    <row r="49" spans="1:13" ht="75" customHeight="1">
      <c r="A49" s="13">
        <v>13</v>
      </c>
      <c r="B49" s="111" t="s">
        <v>120</v>
      </c>
      <c r="C49" s="110"/>
      <c r="D49" s="117" t="s">
        <v>43</v>
      </c>
      <c r="E49" s="108" t="s">
        <v>155</v>
      </c>
      <c r="F49" s="123" t="s">
        <v>192</v>
      </c>
      <c r="G49" s="105"/>
      <c r="H49" s="114">
        <v>184616569.38</v>
      </c>
      <c r="I49" s="115"/>
      <c r="J49" s="115">
        <v>233387104.92</v>
      </c>
      <c r="K49" s="116">
        <v>132923929.952</v>
      </c>
      <c r="L49" s="113"/>
      <c r="M49" s="106"/>
    </row>
    <row r="50" spans="1:13" ht="75" customHeight="1">
      <c r="A50" s="104">
        <v>14</v>
      </c>
      <c r="B50" s="111" t="s">
        <v>121</v>
      </c>
      <c r="C50" s="110"/>
      <c r="D50" s="117" t="s">
        <v>43</v>
      </c>
      <c r="E50" s="108" t="s">
        <v>156</v>
      </c>
      <c r="F50" s="123" t="s">
        <v>193</v>
      </c>
      <c r="G50" s="105"/>
      <c r="H50" s="114">
        <v>377552917.75</v>
      </c>
      <c r="I50" s="115"/>
      <c r="J50" s="115">
        <v>415495057.57</v>
      </c>
      <c r="K50" s="116">
        <v>271838100.78400004</v>
      </c>
      <c r="L50" s="113"/>
      <c r="M50" s="106"/>
    </row>
    <row r="51" spans="1:13" ht="75" customHeight="1">
      <c r="A51" s="104">
        <v>15</v>
      </c>
      <c r="B51" s="111" t="s">
        <v>122</v>
      </c>
      <c r="C51" s="110"/>
      <c r="D51" s="117" t="s">
        <v>43</v>
      </c>
      <c r="E51" s="108" t="s">
        <v>157</v>
      </c>
      <c r="F51" s="123" t="s">
        <v>217</v>
      </c>
      <c r="G51" s="105"/>
      <c r="H51" s="114">
        <v>362182876.53</v>
      </c>
      <c r="I51" s="115"/>
      <c r="J51" s="115">
        <v>427409734.94</v>
      </c>
      <c r="K51" s="116">
        <v>260771671.104</v>
      </c>
      <c r="L51" s="113"/>
      <c r="M51" s="106"/>
    </row>
    <row r="52" spans="1:13" ht="75" customHeight="1">
      <c r="A52" s="13">
        <v>16</v>
      </c>
      <c r="B52" s="124" t="s">
        <v>123</v>
      </c>
      <c r="C52" s="110"/>
      <c r="D52" s="117" t="s">
        <v>43</v>
      </c>
      <c r="E52" s="108" t="s">
        <v>158</v>
      </c>
      <c r="F52" s="123"/>
      <c r="G52" s="105"/>
      <c r="H52" s="114">
        <v>395887112.69</v>
      </c>
      <c r="I52" s="115"/>
      <c r="J52" s="115">
        <v>349750000</v>
      </c>
      <c r="K52" s="116">
        <v>285038721.13600004</v>
      </c>
      <c r="L52" s="113"/>
      <c r="M52" s="106"/>
    </row>
    <row r="53" spans="1:13" ht="75" customHeight="1">
      <c r="A53" s="104">
        <v>17</v>
      </c>
      <c r="B53" s="111" t="s">
        <v>124</v>
      </c>
      <c r="C53" s="110"/>
      <c r="D53" s="117" t="s">
        <v>43</v>
      </c>
      <c r="E53" s="108" t="s">
        <v>159</v>
      </c>
      <c r="F53" s="123" t="s">
        <v>194</v>
      </c>
      <c r="G53" s="105"/>
      <c r="H53" s="114">
        <v>353232874.84</v>
      </c>
      <c r="I53" s="115"/>
      <c r="J53" s="115">
        <v>440147761.1</v>
      </c>
      <c r="K53" s="116">
        <v>254327669.88800004</v>
      </c>
      <c r="L53" s="113"/>
      <c r="M53" s="106"/>
    </row>
    <row r="54" spans="1:13" ht="75" customHeight="1">
      <c r="A54" s="104">
        <v>18</v>
      </c>
      <c r="B54" s="111" t="s">
        <v>125</v>
      </c>
      <c r="C54" s="110"/>
      <c r="D54" s="117" t="s">
        <v>43</v>
      </c>
      <c r="E54" s="108" t="s">
        <v>160</v>
      </c>
      <c r="F54" s="123" t="s">
        <v>195</v>
      </c>
      <c r="G54" s="105"/>
      <c r="H54" s="114">
        <v>351884423.7</v>
      </c>
      <c r="I54" s="115"/>
      <c r="J54" s="115">
        <v>366332833.71</v>
      </c>
      <c r="K54" s="116">
        <v>253356785.06399998</v>
      </c>
      <c r="L54" s="113"/>
      <c r="M54" s="106"/>
    </row>
    <row r="55" spans="1:13" ht="75" customHeight="1">
      <c r="A55" s="13">
        <v>19</v>
      </c>
      <c r="B55" s="111" t="s">
        <v>211</v>
      </c>
      <c r="C55" s="110"/>
      <c r="D55" s="117" t="s">
        <v>43</v>
      </c>
      <c r="E55" s="108" t="s">
        <v>161</v>
      </c>
      <c r="F55" s="123" t="s">
        <v>213</v>
      </c>
      <c r="G55" s="105"/>
      <c r="H55" s="114">
        <v>633616448.5</v>
      </c>
      <c r="I55" s="115"/>
      <c r="J55" s="115">
        <v>813283317.71</v>
      </c>
      <c r="K55" s="116">
        <v>456203842.92</v>
      </c>
      <c r="L55" s="113"/>
      <c r="M55" s="106"/>
    </row>
    <row r="56" spans="1:13" ht="75" customHeight="1">
      <c r="A56" s="104">
        <v>20</v>
      </c>
      <c r="B56" s="111" t="s">
        <v>126</v>
      </c>
      <c r="C56" s="110"/>
      <c r="D56" s="117" t="s">
        <v>43</v>
      </c>
      <c r="E56" s="108" t="s">
        <v>162</v>
      </c>
      <c r="F56" s="123" t="s">
        <v>214</v>
      </c>
      <c r="G56" s="105"/>
      <c r="H56" s="114">
        <v>772257051.62</v>
      </c>
      <c r="I56" s="115"/>
      <c r="J56" s="115">
        <v>811131179.15</v>
      </c>
      <c r="K56" s="116">
        <v>556025077.168</v>
      </c>
      <c r="L56" s="113"/>
      <c r="M56" s="106"/>
    </row>
    <row r="57" spans="1:13" ht="75" customHeight="1">
      <c r="A57" s="104">
        <v>21</v>
      </c>
      <c r="B57" s="111" t="s">
        <v>127</v>
      </c>
      <c r="C57" s="110"/>
      <c r="D57" s="117" t="s">
        <v>43</v>
      </c>
      <c r="E57" s="108" t="s">
        <v>163</v>
      </c>
      <c r="F57" s="123" t="s">
        <v>196</v>
      </c>
      <c r="G57" s="105"/>
      <c r="H57" s="114">
        <v>669359053.23</v>
      </c>
      <c r="I57" s="115"/>
      <c r="J57" s="115">
        <v>725346296.76</v>
      </c>
      <c r="K57" s="116">
        <v>481938518.32799995</v>
      </c>
      <c r="L57" s="113"/>
      <c r="M57" s="106"/>
    </row>
    <row r="58" spans="1:13" ht="75" customHeight="1">
      <c r="A58" s="13">
        <v>22</v>
      </c>
      <c r="B58" s="111" t="s">
        <v>128</v>
      </c>
      <c r="C58" s="110"/>
      <c r="D58" s="117" t="s">
        <v>43</v>
      </c>
      <c r="E58" s="108" t="s">
        <v>164</v>
      </c>
      <c r="F58" s="123" t="s">
        <v>197</v>
      </c>
      <c r="G58" s="105"/>
      <c r="H58" s="114">
        <v>410156709.78</v>
      </c>
      <c r="I58" s="115"/>
      <c r="J58" s="115">
        <v>419583846.82</v>
      </c>
      <c r="K58" s="116">
        <v>295312831.04</v>
      </c>
      <c r="L58" s="113"/>
      <c r="M58" s="106"/>
    </row>
    <row r="59" spans="1:13" ht="75" customHeight="1">
      <c r="A59" s="104">
        <v>23</v>
      </c>
      <c r="B59" s="111" t="s">
        <v>129</v>
      </c>
      <c r="C59" s="110"/>
      <c r="D59" s="117" t="s">
        <v>43</v>
      </c>
      <c r="E59" s="108" t="s">
        <v>165</v>
      </c>
      <c r="F59" s="123" t="s">
        <v>198</v>
      </c>
      <c r="G59" s="105"/>
      <c r="H59" s="114">
        <v>508486301.58</v>
      </c>
      <c r="I59" s="115"/>
      <c r="J59" s="115">
        <v>532651665.66</v>
      </c>
      <c r="K59" s="116">
        <v>366110137.136</v>
      </c>
      <c r="L59" s="113"/>
      <c r="M59" s="106"/>
    </row>
    <row r="60" spans="1:13" ht="75" customHeight="1">
      <c r="A60" s="104">
        <v>24</v>
      </c>
      <c r="B60" s="111" t="s">
        <v>130</v>
      </c>
      <c r="C60" s="110"/>
      <c r="D60" s="117" t="s">
        <v>43</v>
      </c>
      <c r="E60" s="108" t="s">
        <v>166</v>
      </c>
      <c r="F60" s="123" t="s">
        <v>199</v>
      </c>
      <c r="G60" s="105"/>
      <c r="H60" s="114">
        <v>705233120.9</v>
      </c>
      <c r="I60" s="115"/>
      <c r="J60" s="115">
        <v>736205658.97</v>
      </c>
      <c r="K60" s="116">
        <v>507767847.048</v>
      </c>
      <c r="L60" s="113"/>
      <c r="M60" s="106"/>
    </row>
    <row r="61" spans="1:13" ht="75" customHeight="1">
      <c r="A61" s="13">
        <v>25</v>
      </c>
      <c r="B61" s="111" t="s">
        <v>131</v>
      </c>
      <c r="C61" s="110"/>
      <c r="D61" s="117" t="s">
        <v>43</v>
      </c>
      <c r="E61" s="108" t="s">
        <v>167</v>
      </c>
      <c r="F61" s="123" t="s">
        <v>200</v>
      </c>
      <c r="G61" s="105"/>
      <c r="H61" s="114">
        <v>932755660</v>
      </c>
      <c r="I61" s="115"/>
      <c r="J61" s="115">
        <v>37086710.59</v>
      </c>
      <c r="K61" s="116">
        <v>967031812.2959999</v>
      </c>
      <c r="L61" s="113"/>
      <c r="M61" s="106"/>
    </row>
    <row r="62" spans="1:13" ht="75" customHeight="1">
      <c r="A62" s="104">
        <v>26</v>
      </c>
      <c r="B62" s="111" t="s">
        <v>132</v>
      </c>
      <c r="C62" s="110"/>
      <c r="D62" s="117" t="s">
        <v>43</v>
      </c>
      <c r="E62" s="108" t="s">
        <v>168</v>
      </c>
      <c r="F62" s="123" t="s">
        <v>201</v>
      </c>
      <c r="G62" s="105"/>
      <c r="H62" s="114">
        <v>342995934.23</v>
      </c>
      <c r="I62" s="115"/>
      <c r="J62" s="115">
        <v>379872256.25</v>
      </c>
      <c r="K62" s="116">
        <v>246957072.648</v>
      </c>
      <c r="L62" s="113"/>
      <c r="M62" s="106"/>
    </row>
    <row r="63" spans="1:13" ht="75" customHeight="1">
      <c r="A63" s="104">
        <v>27</v>
      </c>
      <c r="B63" s="111" t="s">
        <v>133</v>
      </c>
      <c r="C63" s="110"/>
      <c r="D63" s="117" t="s">
        <v>43</v>
      </c>
      <c r="E63" s="108" t="s">
        <v>169</v>
      </c>
      <c r="F63" s="123" t="s">
        <v>202</v>
      </c>
      <c r="G63" s="105"/>
      <c r="H63" s="114">
        <v>279069632.59</v>
      </c>
      <c r="I63" s="115"/>
      <c r="J63" s="115">
        <v>351901662.91</v>
      </c>
      <c r="K63" s="116">
        <v>200930135.46400002</v>
      </c>
      <c r="L63" s="113"/>
      <c r="M63" s="106"/>
    </row>
    <row r="64" spans="1:13" ht="75" customHeight="1">
      <c r="A64" s="13">
        <v>28</v>
      </c>
      <c r="B64" s="111" t="s">
        <v>134</v>
      </c>
      <c r="C64" s="110"/>
      <c r="D64" s="117" t="s">
        <v>43</v>
      </c>
      <c r="E64" s="108" t="s">
        <v>170</v>
      </c>
      <c r="F64" s="123" t="s">
        <v>203</v>
      </c>
      <c r="G64" s="105"/>
      <c r="H64" s="114">
        <v>338380747.66</v>
      </c>
      <c r="I64" s="115"/>
      <c r="J64" s="115">
        <v>342570153.89</v>
      </c>
      <c r="K64" s="116">
        <v>243634138.31199998</v>
      </c>
      <c r="L64" s="113"/>
      <c r="M64" s="106"/>
    </row>
    <row r="65" spans="1:13" ht="75" customHeight="1">
      <c r="A65" s="104">
        <v>29</v>
      </c>
      <c r="B65" s="111" t="s">
        <v>135</v>
      </c>
      <c r="C65" s="110"/>
      <c r="D65" s="117" t="s">
        <v>43</v>
      </c>
      <c r="E65" s="108" t="s">
        <v>171</v>
      </c>
      <c r="F65" s="123" t="s">
        <v>204</v>
      </c>
      <c r="G65" s="105"/>
      <c r="H65" s="114">
        <v>380159427</v>
      </c>
      <c r="I65" s="115"/>
      <c r="J65" s="115">
        <v>470530129.72</v>
      </c>
      <c r="K65" s="116">
        <v>273714787.44</v>
      </c>
      <c r="L65" s="113"/>
      <c r="M65" s="106"/>
    </row>
    <row r="66" spans="1:13" ht="75" customHeight="1">
      <c r="A66" s="104">
        <v>30</v>
      </c>
      <c r="B66" s="111" t="s">
        <v>136</v>
      </c>
      <c r="C66" s="110"/>
      <c r="D66" s="117" t="s">
        <v>43</v>
      </c>
      <c r="E66" s="108" t="s">
        <v>172</v>
      </c>
      <c r="F66" s="123" t="s">
        <v>205</v>
      </c>
      <c r="G66" s="105"/>
      <c r="H66" s="114">
        <v>541667312.07</v>
      </c>
      <c r="I66" s="115"/>
      <c r="J66" s="115">
        <v>584443479.27</v>
      </c>
      <c r="K66" s="116">
        <v>390000464.688</v>
      </c>
      <c r="L66" s="113"/>
      <c r="M66" s="106"/>
    </row>
    <row r="67" spans="1:13" ht="75" customHeight="1">
      <c r="A67" s="13">
        <v>31</v>
      </c>
      <c r="B67" s="111" t="s">
        <v>137</v>
      </c>
      <c r="C67" s="110"/>
      <c r="D67" s="117" t="s">
        <v>43</v>
      </c>
      <c r="E67" s="108" t="s">
        <v>173</v>
      </c>
      <c r="F67" s="123" t="s">
        <v>206</v>
      </c>
      <c r="G67" s="105"/>
      <c r="H67" s="114">
        <v>1272377397.72</v>
      </c>
      <c r="I67" s="115"/>
      <c r="J67" s="115">
        <v>1327253425.2</v>
      </c>
      <c r="K67" s="116">
        <v>916111726.36</v>
      </c>
      <c r="L67" s="113"/>
      <c r="M67" s="106"/>
    </row>
    <row r="68" spans="1:13" ht="75" customHeight="1">
      <c r="A68" s="104">
        <v>32</v>
      </c>
      <c r="B68" s="111" t="s">
        <v>138</v>
      </c>
      <c r="C68" s="110"/>
      <c r="D68" s="117" t="s">
        <v>43</v>
      </c>
      <c r="E68" s="108" t="s">
        <v>174</v>
      </c>
      <c r="F68" s="123" t="s">
        <v>207</v>
      </c>
      <c r="G68" s="105"/>
      <c r="H68" s="114">
        <v>409939725.34</v>
      </c>
      <c r="I68" s="115"/>
      <c r="J68" s="115">
        <v>436929228.16</v>
      </c>
      <c r="K68" s="116">
        <v>295156602.24799997</v>
      </c>
      <c r="L68" s="113"/>
      <c r="M68" s="106"/>
    </row>
    <row r="69" spans="1:13" ht="75" customHeight="1">
      <c r="A69" s="104">
        <v>33</v>
      </c>
      <c r="B69" s="111" t="s">
        <v>139</v>
      </c>
      <c r="C69" s="110"/>
      <c r="D69" s="117" t="s">
        <v>43</v>
      </c>
      <c r="E69" s="108" t="s">
        <v>175</v>
      </c>
      <c r="F69" s="123" t="s">
        <v>208</v>
      </c>
      <c r="G69" s="105"/>
      <c r="H69" s="114">
        <v>83000000</v>
      </c>
      <c r="I69" s="115"/>
      <c r="J69" s="115">
        <v>96385891</v>
      </c>
      <c r="K69" s="116">
        <v>59760000</v>
      </c>
      <c r="L69" s="113"/>
      <c r="M69" s="106"/>
    </row>
    <row r="70" spans="1:13" ht="75" customHeight="1">
      <c r="A70" s="13">
        <v>34</v>
      </c>
      <c r="B70" s="111" t="s">
        <v>140</v>
      </c>
      <c r="C70" s="110"/>
      <c r="D70" s="117" t="s">
        <v>43</v>
      </c>
      <c r="E70" s="108" t="s">
        <v>176</v>
      </c>
      <c r="F70" s="123" t="s">
        <v>209</v>
      </c>
      <c r="G70" s="105"/>
      <c r="H70" s="114">
        <v>203377374.6</v>
      </c>
      <c r="I70" s="115"/>
      <c r="J70" s="115">
        <v>219416555.6</v>
      </c>
      <c r="K70" s="116">
        <v>146431709.71199998</v>
      </c>
      <c r="L70" s="113"/>
      <c r="M70" s="106"/>
    </row>
    <row r="71" spans="1:13" ht="75" customHeight="1">
      <c r="A71" s="104">
        <v>36</v>
      </c>
      <c r="B71" s="111" t="s">
        <v>142</v>
      </c>
      <c r="C71" s="110"/>
      <c r="D71" s="117" t="s">
        <v>43</v>
      </c>
      <c r="E71" s="108" t="s">
        <v>178</v>
      </c>
      <c r="F71" s="123" t="s">
        <v>212</v>
      </c>
      <c r="G71" s="105"/>
      <c r="H71" s="114">
        <v>336987277.46</v>
      </c>
      <c r="I71" s="115"/>
      <c r="J71" s="115">
        <v>653985549.96</v>
      </c>
      <c r="K71" s="116">
        <v>245237116.51199996</v>
      </c>
      <c r="L71" s="113"/>
      <c r="M71" s="106"/>
    </row>
    <row r="72" spans="1:13" ht="127.5" customHeight="1">
      <c r="A72" s="13">
        <v>37</v>
      </c>
      <c r="B72" s="111" t="s">
        <v>183</v>
      </c>
      <c r="C72" s="110"/>
      <c r="D72" s="117" t="s">
        <v>43</v>
      </c>
      <c r="E72" s="108" t="s">
        <v>226</v>
      </c>
      <c r="F72" s="123" t="s">
        <v>219</v>
      </c>
      <c r="G72" s="105"/>
      <c r="H72" s="114">
        <v>148202189.2</v>
      </c>
      <c r="I72" s="115"/>
      <c r="J72" s="115">
        <v>217854055.61</v>
      </c>
      <c r="K72" s="116">
        <v>111479110.496</v>
      </c>
      <c r="L72" s="113"/>
      <c r="M72" s="106"/>
    </row>
    <row r="73" spans="1:13" ht="15.75">
      <c r="A73" s="171" t="s">
        <v>0</v>
      </c>
      <c r="B73" s="172"/>
      <c r="C73" s="35"/>
      <c r="D73" s="19"/>
      <c r="E73" s="19"/>
      <c r="F73" s="19"/>
      <c r="G73" s="19"/>
      <c r="H73" s="36"/>
      <c r="I73" s="36"/>
      <c r="J73" s="36"/>
      <c r="K73" s="36"/>
      <c r="L73" s="36"/>
      <c r="M73" s="19"/>
    </row>
    <row r="74" spans="1:12" ht="15.75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3" ht="16.5">
      <c r="A75" s="173" t="s">
        <v>227</v>
      </c>
      <c r="B75" s="173"/>
      <c r="C75" s="173"/>
      <c r="D75" s="174"/>
      <c r="E75" s="174"/>
      <c r="F75" s="174"/>
      <c r="G75" s="174"/>
      <c r="H75" s="174"/>
      <c r="I75" s="174"/>
      <c r="J75" s="174"/>
      <c r="K75" s="174"/>
      <c r="L75" s="174"/>
      <c r="M75" s="174"/>
    </row>
    <row r="76" spans="1:13" ht="15.75">
      <c r="A76" s="164" t="s">
        <v>228</v>
      </c>
      <c r="B76" s="164"/>
      <c r="C76" s="164"/>
      <c r="D76" s="164"/>
      <c r="E76" s="164"/>
      <c r="F76" s="37"/>
      <c r="G76" s="37"/>
      <c r="H76" s="37"/>
      <c r="I76" s="37"/>
      <c r="J76" s="37"/>
      <c r="K76" s="37"/>
      <c r="L76" s="37"/>
      <c r="M76" s="37"/>
    </row>
    <row r="77" spans="1:13" ht="15.75">
      <c r="A77" s="164" t="s">
        <v>229</v>
      </c>
      <c r="B77" s="164"/>
      <c r="C77" s="164"/>
      <c r="D77" s="164"/>
      <c r="E77" s="164"/>
      <c r="F77" s="164"/>
      <c r="G77" s="164"/>
      <c r="H77" s="37"/>
      <c r="I77" s="37"/>
      <c r="J77" s="37"/>
      <c r="K77" s="37"/>
      <c r="L77" s="37"/>
      <c r="M77" s="37"/>
    </row>
    <row r="123" spans="1:13" ht="31.5">
      <c r="A123" s="104">
        <v>38</v>
      </c>
      <c r="B123" s="111" t="s">
        <v>143</v>
      </c>
      <c r="C123" s="110"/>
      <c r="D123" s="117" t="s">
        <v>43</v>
      </c>
      <c r="E123" s="108" t="s">
        <v>179</v>
      </c>
      <c r="F123" s="107"/>
      <c r="G123" s="105"/>
      <c r="H123" s="114">
        <v>125729336.02</v>
      </c>
      <c r="I123" s="115"/>
      <c r="J123" s="115"/>
      <c r="K123" s="116">
        <v>160971387.4</v>
      </c>
      <c r="L123" s="113"/>
      <c r="M123" s="106"/>
    </row>
    <row r="124" spans="1:13" ht="31.5">
      <c r="A124" s="104">
        <v>35</v>
      </c>
      <c r="B124" s="111" t="s">
        <v>141</v>
      </c>
      <c r="C124" s="110"/>
      <c r="D124" s="117" t="s">
        <v>43</v>
      </c>
      <c r="E124" s="108" t="s">
        <v>177</v>
      </c>
      <c r="F124" s="107"/>
      <c r="G124" s="105"/>
      <c r="H124" s="114">
        <v>3156730.02</v>
      </c>
      <c r="I124" s="115"/>
      <c r="J124" s="115"/>
      <c r="K124" s="116">
        <v>2525384.016</v>
      </c>
      <c r="L124" s="113"/>
      <c r="M124" s="106"/>
    </row>
  </sheetData>
  <sheetProtection/>
  <mergeCells count="28">
    <mergeCell ref="L2:M3"/>
    <mergeCell ref="A4:D4"/>
    <mergeCell ref="A9:L9"/>
    <mergeCell ref="A10:A11"/>
    <mergeCell ref="B10:B11"/>
    <mergeCell ref="C10:C11"/>
    <mergeCell ref="D10:D11"/>
    <mergeCell ref="E10:E11"/>
    <mergeCell ref="F10:F11"/>
    <mergeCell ref="A6:D6"/>
    <mergeCell ref="A7:D7"/>
    <mergeCell ref="A5:D5"/>
    <mergeCell ref="H10:J10"/>
    <mergeCell ref="M10:M11"/>
    <mergeCell ref="A28:L28"/>
    <mergeCell ref="G10:G11"/>
    <mergeCell ref="K10:L10"/>
    <mergeCell ref="A12:L12"/>
    <mergeCell ref="A16:L16"/>
    <mergeCell ref="A20:L20"/>
    <mergeCell ref="A24:L24"/>
    <mergeCell ref="A32:L32"/>
    <mergeCell ref="A36:L36"/>
    <mergeCell ref="A77:G77"/>
    <mergeCell ref="A73:B73"/>
    <mergeCell ref="A75:C75"/>
    <mergeCell ref="D75:M75"/>
    <mergeCell ref="A76:E7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8.28125" style="140" customWidth="1"/>
    <col min="2" max="2" width="47.57421875" style="0" customWidth="1"/>
    <col min="3" max="3" width="16.421875" style="146" customWidth="1"/>
    <col min="4" max="4" width="5.8515625" style="148" customWidth="1"/>
    <col min="10" max="10" width="15.140625" style="0" customWidth="1"/>
  </cols>
  <sheetData>
    <row r="2" ht="15">
      <c r="B2" s="191" t="s">
        <v>242</v>
      </c>
    </row>
    <row r="4" spans="1:4" s="137" customFormat="1" ht="25.5" customHeight="1">
      <c r="A4" s="188" t="s">
        <v>244</v>
      </c>
      <c r="B4" s="186" t="s">
        <v>243</v>
      </c>
      <c r="C4" s="186" t="s">
        <v>241</v>
      </c>
      <c r="D4" s="148"/>
    </row>
    <row r="5" spans="1:4" s="137" customFormat="1" ht="45" customHeight="1">
      <c r="A5" s="189"/>
      <c r="B5" s="190"/>
      <c r="C5" s="187"/>
      <c r="D5" s="148"/>
    </row>
    <row r="6" spans="1:4" s="137" customFormat="1" ht="13.5" customHeight="1">
      <c r="A6" s="154" t="s">
        <v>230</v>
      </c>
      <c r="B6" s="153" t="s">
        <v>231</v>
      </c>
      <c r="C6" s="147"/>
      <c r="D6" s="148"/>
    </row>
    <row r="7" spans="1:4" s="137" customFormat="1" ht="46.5" customHeight="1">
      <c r="A7" s="141">
        <v>1</v>
      </c>
      <c r="B7" s="145" t="s">
        <v>240</v>
      </c>
      <c r="C7" s="149">
        <v>2671058.93</v>
      </c>
      <c r="D7" s="148"/>
    </row>
    <row r="8" spans="1:4" s="137" customFormat="1" ht="43.5" customHeight="1">
      <c r="A8" s="141">
        <v>2</v>
      </c>
      <c r="B8" s="145" t="s">
        <v>235</v>
      </c>
      <c r="C8" s="149">
        <v>2297571.15</v>
      </c>
      <c r="D8" s="148"/>
    </row>
    <row r="9" spans="1:4" s="137" customFormat="1" ht="36">
      <c r="A9" s="141">
        <v>3</v>
      </c>
      <c r="B9" s="145" t="s">
        <v>232</v>
      </c>
      <c r="C9" s="149">
        <v>834421.63</v>
      </c>
      <c r="D9" s="148"/>
    </row>
    <row r="10" spans="1:4" s="137" customFormat="1" ht="49.5" customHeight="1">
      <c r="A10" s="141">
        <v>4</v>
      </c>
      <c r="B10" s="145" t="s">
        <v>233</v>
      </c>
      <c r="C10" s="149">
        <v>1598998.94</v>
      </c>
      <c r="D10" s="148"/>
    </row>
    <row r="11" spans="1:4" s="137" customFormat="1" ht="83.25" customHeight="1">
      <c r="A11" s="141">
        <v>5</v>
      </c>
      <c r="B11" s="145" t="s">
        <v>236</v>
      </c>
      <c r="C11" s="149">
        <v>64332296.23</v>
      </c>
      <c r="D11" s="148"/>
    </row>
    <row r="12" spans="1:4" s="137" customFormat="1" ht="62.25" customHeight="1">
      <c r="A12" s="141">
        <v>6</v>
      </c>
      <c r="B12" s="145" t="s">
        <v>237</v>
      </c>
      <c r="C12" s="149">
        <v>1883561.96</v>
      </c>
      <c r="D12" s="148"/>
    </row>
    <row r="13" spans="1:3" ht="36">
      <c r="A13" s="142">
        <v>7</v>
      </c>
      <c r="B13" s="145" t="s">
        <v>238</v>
      </c>
      <c r="C13" s="149">
        <v>8017464.23</v>
      </c>
    </row>
    <row r="14" spans="1:4" ht="130.5" customHeight="1">
      <c r="A14" s="142">
        <v>8</v>
      </c>
      <c r="B14" s="145" t="s">
        <v>239</v>
      </c>
      <c r="C14" s="149">
        <v>6659927.17</v>
      </c>
      <c r="D14" s="151"/>
    </row>
    <row r="15" spans="1:3" ht="101.25" customHeight="1">
      <c r="A15" s="143">
        <v>9</v>
      </c>
      <c r="B15" s="145" t="s">
        <v>234</v>
      </c>
      <c r="C15" s="149">
        <v>4574311.57</v>
      </c>
    </row>
    <row r="16" spans="2:3" ht="15">
      <c r="B16" s="138"/>
      <c r="C16" s="152">
        <f>SUM(C7:C15)</f>
        <v>92869611.81</v>
      </c>
    </row>
    <row r="17" spans="1:4" ht="15">
      <c r="A17" s="144"/>
      <c r="B17" s="139"/>
      <c r="C17" s="150"/>
      <c r="D17" s="151"/>
    </row>
    <row r="18" spans="1:4" ht="15">
      <c r="A18" s="144"/>
      <c r="B18" s="139"/>
      <c r="C18" s="150"/>
      <c r="D18" s="151"/>
    </row>
    <row r="19" spans="1:4" ht="15">
      <c r="A19" s="144"/>
      <c r="B19" s="139"/>
      <c r="C19" s="150"/>
      <c r="D19" s="151"/>
    </row>
    <row r="20" ht="15">
      <c r="B20" s="138"/>
    </row>
  </sheetData>
  <sheetProtection/>
  <mergeCells count="3">
    <mergeCell ref="C4:C5"/>
    <mergeCell ref="A4:A5"/>
    <mergeCell ref="B4:B5"/>
  </mergeCells>
  <printOptions/>
  <pageMargins left="0.7086614173228347" right="0.7086614173228347" top="0" bottom="0.15748031496062992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2022-10-18T13:07:06Z</cp:lastPrinted>
  <dcterms:created xsi:type="dcterms:W3CDTF">2015-05-06T12:48:51Z</dcterms:created>
  <dcterms:modified xsi:type="dcterms:W3CDTF">2023-02-16T13:32:33Z</dcterms:modified>
  <cp:category/>
  <cp:version/>
  <cp:contentType/>
  <cp:contentStatus/>
</cp:coreProperties>
</file>