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ВостСибтранскомбанк\2023.05.06_А+ППП_П21\Документы от ПКУ\"/>
    </mc:Choice>
  </mc:AlternateContent>
  <xr:revisionPtr revIDLastSave="0" documentId="13_ncr:1_{027EBF41-3630-46C0-AD97-095E79F1234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от 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D26" i="1" l="1"/>
</calcChain>
</file>

<file path=xl/sharedStrings.xml><?xml version="1.0" encoding="utf-8"?>
<sst xmlns="http://schemas.openxmlformats.org/spreadsheetml/2006/main" count="52" uniqueCount="31">
  <si>
    <t>Наименование имущества (позиций)</t>
  </si>
  <si>
    <t xml:space="preserve">Местонахождение имущества </t>
  </si>
  <si>
    <t>г.Иркутск</t>
  </si>
  <si>
    <t>Гордеева Елена Михайловна, КД 0172 от 12.07.2018, Иркутская обл.</t>
  </si>
  <si>
    <t>Гудошников Михаил Павлович, КД 273 от 10.08.2017, Иркутская обл.</t>
  </si>
  <si>
    <t>Дорохова Ольга Сергеевна, КД 6758ф от 08.12.2014, Республика Бурятия. Решение Советского районного суда города Улан-Удэ Республики Бурятия от 23.06.2015  по делу № 2-3474/2015; Заочное решение Советского районного суда города Улан-Удэ Республики Бурятия от 23.07.2018 по делу № 2-2245/2018 ( Поручительство Леоник Елена Алексеевна, Калекина Оксана Алексеевна, Калекин Алексей Владимирович)</t>
  </si>
  <si>
    <t>Еркин Даниил Александрович, КД 0369 от 07.07.2015, Иркутская обл. (заемщик умер, право требования к поручителю Гусевой Алёне Александровне). Судебный приказ Мирового судьи судебного участка № 82 города Саянска Иркутской области от 20.04.2017 по делу № 2-1234/2017 (Поручительство Гусева Алена Александровна)</t>
  </si>
  <si>
    <t>Жаренкова Людмила Петровна, КД 36 от 30.08.2018, Иркутская обл.</t>
  </si>
  <si>
    <t>Жаренкова Людмила Петровна, КД 68 от 30.10.2015, Иркутская обл.</t>
  </si>
  <si>
    <t>Жаренкова Людмила Петровна, КД 81 от 17.11.2017, Иркутская обл.</t>
  </si>
  <si>
    <t xml:space="preserve"> Килюшик Андрей Владимирович,  КД 224 от 19.03.2015г., Заочное решение мирового судьми судебного учатска № 110 г. Черемхово и города Свирска Иркутской области №2-1978/2022 от 29.06.2022</t>
  </si>
  <si>
    <t>Кузнецова Валентина Алексеевна, КД 66 от 03.10.2014, Иркутская обл. (заемщик умер, наследник: Кузнецова Светлана Петровна). Заочное решение Тайшетского городского суда Иркутской области от 14.12.2022 по делу № 2- 1823/2022</t>
  </si>
  <si>
    <t>Курбатова Елена Вениаминовна, КД 6504ф от 13.11.2013, Иркутская обл.</t>
  </si>
  <si>
    <t>Леонтьева Ольга Борисовна, КД 586 от 12.10.2017, Иркутская обл.</t>
  </si>
  <si>
    <t>Мантушкина Екатерина Петровна, КД 1762ф от 29.11.2013, Иркутская обл.</t>
  </si>
  <si>
    <t>Миньков Александр Михайлович, КД 1617ф от 13.06.2017, Иркутская обл.</t>
  </si>
  <si>
    <t>Муськин Вадим Васильевич, КД 74 от 28.08.2015, Иркутская обл. (Поручительство Кравченко Сергей Валерьевич)</t>
  </si>
  <si>
    <t>Ночевная Татьяна Васильевна солидарно с Галец Александра Александровна  (поручитель) и Костюкова Анастасия Анатольевна (поручитель), КД 06011 от 03.04.2012, заочное решение Нижнеилимского районного суда № 2-662/2018 от 31.05.2018г.</t>
  </si>
  <si>
    <t>Потарусов Александр Владимирович, КД 1614ф от 02.06.2017, Иркутская обл.</t>
  </si>
  <si>
    <t>Столяров Юрий Васильевич, КД 52 от 17.07.2017, Иркутская обл. (заемщик умер, наследник: Столярова Вера Михайловна)</t>
  </si>
  <si>
    <t>Столяров Юрий Васильевич, КД 71 от 09.10.2017, Иркутская обл. (заемщик умер, наследник: Столярова Вера Михайловна)</t>
  </si>
  <si>
    <t xml:space="preserve">Уварова Ирина Викторовна, КД 333 от 27.08.2015,  Иркутская обл. (заемщик умер, наследник: Кудрявцева Вера Константиновна)  </t>
  </si>
  <si>
    <t>Фесак Анатолий Николаевич, КД 899/ПП от 30.08.2018, Иркутская обл. (заемщик умер, наследник: Фесак Софья Емельяновна).Заочное решение Усть-Кутского городского суда Иркутской области от 07.02.2023 № 2-1460/2022</t>
  </si>
  <si>
    <t>Эмедеев Василий Эбхеевич, КД 1544ф от 25.11.2013, Иркутская обл.(заемщик умер, наследник: Эмедеева Сталина Цыбиковна)</t>
  </si>
  <si>
    <t>Эмедеев Василий Эбхеевич, КД 7171ф от 16.10.2018, Иркутская обл. (заемщик умер, наследник: Эмедеева Сталина Цыбиковна)</t>
  </si>
  <si>
    <t>ИТОГО:</t>
  </si>
  <si>
    <t>Сумма долга, руб.</t>
  </si>
  <si>
    <t>№ п/п</t>
  </si>
  <si>
    <t>Права требования к 22 физическим лицам, Иркутская область (2 228 217,71 руб.)</t>
  </si>
  <si>
    <t>Лот 1</t>
  </si>
  <si>
    <t>Расшифровка сборного лота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</si>
</sst>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6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6"/>
  <sheetViews>
    <sheetView tabSelected="1" workbookViewId="0">
      <pane ySplit="2" topLeftCell="A3" activePane="bottomLeft" state="frozen"/>
      <selection pane="bottomLeft" activeCell="B2" sqref="B2"/>
    </sheetView>
  </sheetViews>
  <sheetFormatPr defaultRowHeight="47.25" customHeight="1" x14ac:dyDescent="0.25"/>
  <cols>
    <col min="1" max="1" width="12.7109375" style="8" customWidth="1"/>
    <col min="2" max="2" width="117.42578125" style="8" customWidth="1"/>
    <col min="3" max="3" width="21" style="8" customWidth="1"/>
    <col min="4" max="4" width="32.140625" style="8" customWidth="1"/>
    <col min="5" max="16384" width="9.140625" style="8"/>
  </cols>
  <sheetData>
    <row r="1" spans="1:5" s="2" customFormat="1" ht="15.75" x14ac:dyDescent="0.25">
      <c r="A1" s="1"/>
      <c r="B1" s="3" t="s">
        <v>30</v>
      </c>
      <c r="C1" s="3"/>
      <c r="D1" s="3"/>
      <c r="E1" s="3"/>
    </row>
    <row r="2" spans="1:5" s="2" customFormat="1" ht="15.75" x14ac:dyDescent="0.25">
      <c r="A2" s="4" t="s">
        <v>29</v>
      </c>
      <c r="B2" s="4" t="s">
        <v>0</v>
      </c>
      <c r="C2" s="15" t="s">
        <v>1</v>
      </c>
      <c r="D2" s="15" t="s">
        <v>26</v>
      </c>
    </row>
    <row r="3" spans="1:5" s="2" customFormat="1" ht="15.75" x14ac:dyDescent="0.25">
      <c r="A3" s="4" t="s">
        <v>27</v>
      </c>
      <c r="B3" s="4" t="s">
        <v>28</v>
      </c>
      <c r="C3" s="15"/>
      <c r="D3" s="15"/>
    </row>
    <row r="4" spans="1:5" s="5" customFormat="1" ht="15" x14ac:dyDescent="0.25">
      <c r="A4" s="12">
        <v>1</v>
      </c>
      <c r="B4" s="12" t="s">
        <v>3</v>
      </c>
      <c r="C4" s="6" t="s">
        <v>2</v>
      </c>
      <c r="D4" s="11">
        <v>91640.13</v>
      </c>
    </row>
    <row r="5" spans="1:5" s="5" customFormat="1" ht="15" x14ac:dyDescent="0.25">
      <c r="A5" s="12">
        <f>A4+1</f>
        <v>2</v>
      </c>
      <c r="B5" s="12" t="s">
        <v>4</v>
      </c>
      <c r="C5" s="6" t="s">
        <v>2</v>
      </c>
      <c r="D5" s="9">
        <v>498962.17</v>
      </c>
    </row>
    <row r="6" spans="1:5" s="5" customFormat="1" ht="38.25" x14ac:dyDescent="0.25">
      <c r="A6" s="12">
        <f t="shared" ref="A6:A25" si="0">A5+1</f>
        <v>3</v>
      </c>
      <c r="B6" s="12" t="s">
        <v>5</v>
      </c>
      <c r="C6" s="6" t="s">
        <v>2</v>
      </c>
      <c r="D6" s="9">
        <v>394485.86</v>
      </c>
    </row>
    <row r="7" spans="1:5" s="5" customFormat="1" ht="38.25" x14ac:dyDescent="0.25">
      <c r="A7" s="12">
        <f t="shared" si="0"/>
        <v>4</v>
      </c>
      <c r="B7" s="12" t="s">
        <v>6</v>
      </c>
      <c r="C7" s="6" t="s">
        <v>2</v>
      </c>
      <c r="D7" s="9">
        <v>32432.940000000002</v>
      </c>
    </row>
    <row r="8" spans="1:5" s="5" customFormat="1" ht="15" x14ac:dyDescent="0.25">
      <c r="A8" s="12">
        <f t="shared" si="0"/>
        <v>5</v>
      </c>
      <c r="B8" s="12" t="s">
        <v>7</v>
      </c>
      <c r="C8" s="6" t="s">
        <v>2</v>
      </c>
      <c r="D8" s="9">
        <v>38784.959999999999</v>
      </c>
    </row>
    <row r="9" spans="1:5" s="5" customFormat="1" ht="15" x14ac:dyDescent="0.25">
      <c r="A9" s="12">
        <f t="shared" si="0"/>
        <v>6</v>
      </c>
      <c r="B9" s="12" t="s">
        <v>8</v>
      </c>
      <c r="C9" s="6" t="s">
        <v>2</v>
      </c>
      <c r="D9" s="9">
        <v>557.26</v>
      </c>
    </row>
    <row r="10" spans="1:5" s="5" customFormat="1" ht="15" x14ac:dyDescent="0.25">
      <c r="A10" s="13">
        <f>A9+1</f>
        <v>7</v>
      </c>
      <c r="B10" s="12" t="s">
        <v>9</v>
      </c>
      <c r="C10" s="6" t="s">
        <v>2</v>
      </c>
      <c r="D10" s="9">
        <v>56757.08</v>
      </c>
    </row>
    <row r="11" spans="1:5" s="5" customFormat="1" ht="25.5" x14ac:dyDescent="0.25">
      <c r="A11" s="13">
        <f t="shared" ref="A11:A12" si="1">A10+1</f>
        <v>8</v>
      </c>
      <c r="B11" s="12" t="s">
        <v>10</v>
      </c>
      <c r="C11" s="6" t="s">
        <v>2</v>
      </c>
      <c r="D11" s="9">
        <v>15824.759999999998</v>
      </c>
    </row>
    <row r="12" spans="1:5" s="5" customFormat="1" ht="25.5" x14ac:dyDescent="0.25">
      <c r="A12" s="13">
        <f t="shared" si="1"/>
        <v>9</v>
      </c>
      <c r="B12" s="12" t="s">
        <v>11</v>
      </c>
      <c r="C12" s="6" t="s">
        <v>2</v>
      </c>
      <c r="D12" s="9">
        <v>147592.97</v>
      </c>
    </row>
    <row r="13" spans="1:5" s="5" customFormat="1" ht="15" x14ac:dyDescent="0.25">
      <c r="A13" s="12">
        <f t="shared" si="0"/>
        <v>10</v>
      </c>
      <c r="B13" s="12" t="s">
        <v>12</v>
      </c>
      <c r="C13" s="6" t="s">
        <v>2</v>
      </c>
      <c r="D13" s="9">
        <v>1601.04</v>
      </c>
    </row>
    <row r="14" spans="1:5" s="5" customFormat="1" ht="15" x14ac:dyDescent="0.25">
      <c r="A14" s="12">
        <f t="shared" si="0"/>
        <v>11</v>
      </c>
      <c r="B14" s="12" t="s">
        <v>13</v>
      </c>
      <c r="C14" s="6" t="s">
        <v>2</v>
      </c>
      <c r="D14" s="9">
        <v>4956.96</v>
      </c>
    </row>
    <row r="15" spans="1:5" s="5" customFormat="1" ht="15" x14ac:dyDescent="0.25">
      <c r="A15" s="12">
        <f t="shared" si="0"/>
        <v>12</v>
      </c>
      <c r="B15" s="12" t="s">
        <v>14</v>
      </c>
      <c r="C15" s="6" t="s">
        <v>2</v>
      </c>
      <c r="D15" s="9">
        <v>1434.9399999999998</v>
      </c>
    </row>
    <row r="16" spans="1:5" s="5" customFormat="1" ht="15" x14ac:dyDescent="0.25">
      <c r="A16" s="12">
        <f t="shared" si="0"/>
        <v>13</v>
      </c>
      <c r="B16" s="12" t="s">
        <v>15</v>
      </c>
      <c r="C16" s="6" t="s">
        <v>2</v>
      </c>
      <c r="D16" s="9">
        <v>2141.52</v>
      </c>
    </row>
    <row r="17" spans="1:4" s="5" customFormat="1" ht="15" x14ac:dyDescent="0.25">
      <c r="A17" s="12">
        <f t="shared" si="0"/>
        <v>14</v>
      </c>
      <c r="B17" s="12" t="s">
        <v>16</v>
      </c>
      <c r="C17" s="6" t="s">
        <v>2</v>
      </c>
      <c r="D17" s="9">
        <v>1381.33</v>
      </c>
    </row>
    <row r="18" spans="1:4" s="5" customFormat="1" ht="25.5" x14ac:dyDescent="0.25">
      <c r="A18" s="12">
        <f t="shared" si="0"/>
        <v>15</v>
      </c>
      <c r="B18" s="12" t="s">
        <v>17</v>
      </c>
      <c r="C18" s="6" t="s">
        <v>2</v>
      </c>
      <c r="D18" s="9">
        <v>113037.16</v>
      </c>
    </row>
    <row r="19" spans="1:4" s="5" customFormat="1" ht="15" x14ac:dyDescent="0.25">
      <c r="A19" s="12">
        <f t="shared" si="0"/>
        <v>16</v>
      </c>
      <c r="B19" s="12" t="s">
        <v>18</v>
      </c>
      <c r="C19" s="6" t="s">
        <v>2</v>
      </c>
      <c r="D19" s="9">
        <v>1345.05</v>
      </c>
    </row>
    <row r="20" spans="1:4" s="5" customFormat="1" ht="15" x14ac:dyDescent="0.25">
      <c r="A20" s="12">
        <f t="shared" si="0"/>
        <v>17</v>
      </c>
      <c r="B20" s="12" t="s">
        <v>19</v>
      </c>
      <c r="C20" s="6" t="s">
        <v>2</v>
      </c>
      <c r="D20" s="9">
        <v>54623.710000000006</v>
      </c>
    </row>
    <row r="21" spans="1:4" s="5" customFormat="1" ht="15" x14ac:dyDescent="0.25">
      <c r="A21" s="12">
        <f t="shared" si="0"/>
        <v>18</v>
      </c>
      <c r="B21" s="12" t="s">
        <v>20</v>
      </c>
      <c r="C21" s="6" t="s">
        <v>2</v>
      </c>
      <c r="D21" s="9">
        <v>310803.16000000003</v>
      </c>
    </row>
    <row r="22" spans="1:4" s="5" customFormat="1" ht="15" x14ac:dyDescent="0.25">
      <c r="A22" s="12">
        <f t="shared" si="0"/>
        <v>19</v>
      </c>
      <c r="B22" s="12" t="s">
        <v>21</v>
      </c>
      <c r="C22" s="6" t="s">
        <v>2</v>
      </c>
      <c r="D22" s="9">
        <v>31932.97</v>
      </c>
    </row>
    <row r="23" spans="1:4" s="5" customFormat="1" ht="25.5" x14ac:dyDescent="0.25">
      <c r="A23" s="12">
        <f t="shared" si="0"/>
        <v>20</v>
      </c>
      <c r="B23" s="12" t="s">
        <v>22</v>
      </c>
      <c r="C23" s="6" t="s">
        <v>2</v>
      </c>
      <c r="D23" s="9">
        <v>350766.1</v>
      </c>
    </row>
    <row r="24" spans="1:4" s="5" customFormat="1" ht="15" x14ac:dyDescent="0.25">
      <c r="A24" s="12">
        <f t="shared" si="0"/>
        <v>21</v>
      </c>
      <c r="B24" s="12" t="s">
        <v>23</v>
      </c>
      <c r="C24" s="6" t="s">
        <v>2</v>
      </c>
      <c r="D24" s="9">
        <v>645.28</v>
      </c>
    </row>
    <row r="25" spans="1:4" s="5" customFormat="1" ht="15" x14ac:dyDescent="0.25">
      <c r="A25" s="12">
        <f t="shared" si="0"/>
        <v>22</v>
      </c>
      <c r="B25" s="12" t="s">
        <v>24</v>
      </c>
      <c r="C25" s="10" t="s">
        <v>2</v>
      </c>
      <c r="D25" s="9">
        <v>76510.36</v>
      </c>
    </row>
    <row r="26" spans="1:4" ht="15" x14ac:dyDescent="0.25">
      <c r="A26" s="14" t="s">
        <v>25</v>
      </c>
      <c r="B26" s="14"/>
      <c r="C26" s="14"/>
      <c r="D26" s="7">
        <f>SUM(D4:D25)</f>
        <v>2228217.7099999995</v>
      </c>
    </row>
    <row r="27" spans="1:4" ht="15" x14ac:dyDescent="0.25"/>
    <row r="28" spans="1:4" ht="15" x14ac:dyDescent="0.25"/>
    <row r="29" spans="1:4" ht="15" x14ac:dyDescent="0.25"/>
    <row r="30" spans="1:4" ht="15" x14ac:dyDescent="0.25"/>
    <row r="31" spans="1:4" ht="15" x14ac:dyDescent="0.25"/>
    <row r="32" spans="1:4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</sheetData>
  <mergeCells count="3">
    <mergeCell ref="A26:C26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Дмитриева Екатерина Владимировна</cp:lastModifiedBy>
  <dcterms:created xsi:type="dcterms:W3CDTF">2022-11-30T03:10:25Z</dcterms:created>
  <dcterms:modified xsi:type="dcterms:W3CDTF">2023-04-27T08:31:00Z</dcterms:modified>
</cp:coreProperties>
</file>