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ваново\2023.05.13_ППП_П29\Документы от ПКУ\"/>
    </mc:Choice>
  </mc:AlternateContent>
  <bookViews>
    <workbookView xWindow="3855" yWindow="2205" windowWidth="21600" windowHeight="12735" tabRatio="764" firstSheet="1" activeTab="1"/>
  </bookViews>
  <sheets>
    <sheet name="Аукцион (как заполнять)" sheetId="1" state="hidden" r:id="rId1"/>
    <sheet name="Лот № 1" sheetId="15" r:id="rId2"/>
    <sheet name="Регионы" sheetId="4" state="hidden" r:id="rId3"/>
    <sheet name="Подтипы активов" sheetId="5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5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<sst xmlns="http://schemas.openxmlformats.org/spreadsheetml/2006/main" count="391" uniqueCount="276">
  <si>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</si>
  <si>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</si>
  <si>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</si>
  <si>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</si>
  <si>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</si>
  <si>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</si>
  <si>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</si>
  <si>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</si>
  <si>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</si>
  <si>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</si>
  <si>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</si>
  <si>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</si>
  <si>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</si>
  <si>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</si>
  <si>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</si>
  <si>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</si>
  <si>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</si>
  <si>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</si>
  <si>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</si>
  <si>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</si>
  <si>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</si>
  <si>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</si>
  <si>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</si>
  <si>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</si>
  <si>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</si>
  <si>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</si>
  <si>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</si>
  <si>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</si>
  <si>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</si>
  <si>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</si>
  <si>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</si>
  <si>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</si>
  <si>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</si>
  <si>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</si>
  <si>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</si>
  <si>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</si>
  <si>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</si>
  <si>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</si>
  <si>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</si>
  <si>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</si>
  <si>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</si>
  <si>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</si>
  <si>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</si>
  <si>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</si>
  <si>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</si>
  <si>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</si>
  <si>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</si>
  <si>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</si>
  <si>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</si>
  <si>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</si>
  <si>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</si>
  <si>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</si>
  <si>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</si>
  <si>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</si>
  <si>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</si>
  <si>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</si>
  <si>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</si>
  <si>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</si>
  <si>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</si>
  <si>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</si>
  <si>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</si>
  <si>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</si>
  <si>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</si>
  <si>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</si>
  <si>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</si>
  <si>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</si>
  <si>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</si>
  <si>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</si>
  <si>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</si>
  <si>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</si>
  <si>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</si>
  <si>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</si>
  <si>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</si>
  <si>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</si>
  <si>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</si>
  <si>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</si>
  <si>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</si>
  <si>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</si>
  <si>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</si>
  <si>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</si>
  <si>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</si>
  <si>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</si>
  <si>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</si>
  <si>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</si>
  <si>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</si>
  <si>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</si>
  <si>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</si>
  <si>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</si>
  <si>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</si>
  <si>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</si>
  <si>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</si>
  <si>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</si>
  <si>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</si>
  <si>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</si>
  <si>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</si>
  <si>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</si>
  <si>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</si>
  <si>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</si>
  <si>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</si>
  <si>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</si>
  <si>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</si>
  <si>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</si>
  <si>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</si>
  <si>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</si>
  <si>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</si>
  <si>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</si>
  <si>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</si>
  <si>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</si>
  <si>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</si>
  <si>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</si>
  <si>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</si>
  <si>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</si>
  <si>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</si>
  <si>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</si>
  <si>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</si>
  <si>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</si>
  <si>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</si>
  <si>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</si>
  <si>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</si>
  <si>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</si>
  <si>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</si>
  <si>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</si>
  <si>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</si>
  <si>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</si>
  <si>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</si>
  <si>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</si>
  <si>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</si>
  <si>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</si>
  <si>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</si>
  <si>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</si>
  <si>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</si>
  <si>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</si>
  <si>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</si>
  <si>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</si>
  <si>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</si>
  <si>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</si>
  <si>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</si>
  <si>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</si>
  <si>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</si>
  <si>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</si>
  <si>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</si>
  <si>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</si>
  <si>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</si>
  <si>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</si>
  <si>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</si>
  <si>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</si>
  <si>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</si>
  <si>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</si>
  <si>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</si>
  <si>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</si>
  <si>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</si>
  <si>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</si>
  <si>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</si>
  <si>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</si>
  <si>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</si>
  <si>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</si>
  <si>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</si>
  <si>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</si>
  <si>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</si>
  <si>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</si>
  <si>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</si>
  <si>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</si>
  <si>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</si>
  <si>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</si>
  <si>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</si>
  <si>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</si>
  <si>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</si>
  <si>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</si>
  <si>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</si>
  <si>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</si>
  <si>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</si>
  <si>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</si>
  <si>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</si>
  <si>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</si>
  <si>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</si>
  <si>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</si>
  <si>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</si>
  <si>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</si>
  <si>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</si>
  <si>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</si>
  <si>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</si>
  <si>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</si>
  <si>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</si>
  <si>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</si>
  <si>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</si>
  <si>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</si>
  <si>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</si>
  <si>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</si>
  <si>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</si>
  <si>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</si>
  <si>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</si>
  <si>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</si>
  <si>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</si>
  <si>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</si>
  <si>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</si>
  <si>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</si>
  <si>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</si>
  <si>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</si>
  <si>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</si>
  <si>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</si>
  <si>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</si>
  <si>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</si>
  <si>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</si>
  <si>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</si>
  <si>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</si>
  <si>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</si>
  <si>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</si>
  <si>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</si>
  <si>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</si>
  <si>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</si>
  <si>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</si>
  <si>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</si>
  <si>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</si>
  <si>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</si>
  <si>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</si>
  <si>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</si>
  <si>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</si>
  <si>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</si>
  <si>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</si>
  <si>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</si>
  <si>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</si>
  <si>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</si>
  <si>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</si>
  <si>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</si>
  <si>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</si>
  <si>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</si>
  <si>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</si>
  <si>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</si>
  <si>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</si>
  <si>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</si>
  <si>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</si>
  <si>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</si>
  <si>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</si>
  <si>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</si>
  <si>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</si>
  <si>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</si>
  <si>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 Лот № 1</t>
  </si>
  <si>
    <t>Права требования к 36 физическим лицам</t>
  </si>
  <si>
    <t>Бикмурзин Николай Михайлович, Бикмурзина Марина Владимировна, КД 285/01/18 от 19.09.2018</t>
  </si>
  <si>
    <t>Бродовская Мария Андреевна, Кузнецов Михаил Григорьевич, КД 338/10/18 от 15.10.2018</t>
  </si>
  <si>
    <t>Бунова Ольга Викторовна, Бунов Александр Алексеевич, КД 37/01/19 от 12.02.2019</t>
  </si>
  <si>
    <t>Бурова Оксана Юрьевна, КД 622/04 от 05.11.2013</t>
  </si>
  <si>
    <t>Веселова Лариса Сергеевна, Веселов Виталий Викторович, КД 50/03/19 от 22.02.2019</t>
  </si>
  <si>
    <t>Горохова Ирина Викторовна, КД 397/01/18 от 03.12.2018</t>
  </si>
  <si>
    <t>Гришина Юлия Игоревна, КД 427/03/17 от 28.07.2017</t>
  </si>
  <si>
    <t>Гусева Анна Евгеньевна, Гусев Алексей Владимирович, КД 300/05 от 09.07.2012</t>
  </si>
  <si>
    <t>Журавлева Наталья Викторовна, КД 403/01/18 от 29.11.2018</t>
  </si>
  <si>
    <t>Кирикова Наталья Юрьевна, Кириков Сергей Юрьевич, КД 179/01/18 от 06.07.2018</t>
  </si>
  <si>
    <t>Комаров Алексей Михайлович, Комарова Алла Викторовна, КД 316/01/17 от 08.06.2017</t>
  </si>
  <si>
    <t>Коновалова Ольга Александровна, КД 402/05 от 17.07.2014</t>
  </si>
  <si>
    <t>Космач Дарья Александровна, КД 219/01/18 от 03.08.2018</t>
  </si>
  <si>
    <t>Котюнин Михаил Сергеевич, КД 637/01 от 20.11.2014</t>
  </si>
  <si>
    <t>Кузьмин Алексей Вячеславович, КД 227/01/18 от 27.07.2018</t>
  </si>
  <si>
    <t>Любимова Екатерина Валерьевна, КД  153/01 от 15.04.2013</t>
  </si>
  <si>
    <t>Мазуров Алексей Александрович, Мазурова Валентина Николаевна, КД 439/01/18 от 26.12.2018</t>
  </si>
  <si>
    <t>Маршалова Евгения Александровна, КД 235/01 от 07.06.2012</t>
  </si>
  <si>
    <t>Марычева Светлана Геннадьевна, КД 339/01/18 от 17.10.2018</t>
  </si>
  <si>
    <t>Мишланов Максим Евгеньевич, Мишланова Екатерина Александровна, КД 76/01/18 от 09.04.2018</t>
  </si>
  <si>
    <t>Прохоров Сергей Владимирович, КД 04/01/19 от 16.01.2019</t>
  </si>
  <si>
    <t>Райкова Наталья Ивановна, КД  191/02/17 от 12.04.2017</t>
  </si>
  <si>
    <t>Раскатов Дмитрий Юрьевич, Раскатова Светлана Александровна, КД 404/01/18 от 29.11.2018</t>
  </si>
  <si>
    <t>Рожжин Николай Михайлович, Рожжина Татьяна Валерьевна, КД 76/01/19 от 26.03.2019</t>
  </si>
  <si>
    <t>Романова Мария Сергеевна, Телепнев Дмитрий Владимирович, КД 348/01/18 от 19.10.2018</t>
  </si>
  <si>
    <t>Сиднева Ольга Александровна, КД 35/01/19 от 08.02.2019</t>
  </si>
  <si>
    <t>Смолов Дмитрий Викторович, КД 408/01/18 от 29.11.2018</t>
  </si>
  <si>
    <t>Феоктистов Владимир Андреевич, Феоктистова Ольга Павловна, КД 237/01/18 от 07.08.2018</t>
  </si>
  <si>
    <t>Фирсов Юрий Александрович, КД 320/01/18 от 28.09.2018</t>
  </si>
  <si>
    <t>Хмелев Михаил Дмитриевич, Хмелева Алиса Алексеевна, Ульяновский Алексей Дмитриевич, КД 330/01/18 от 10.10.2018</t>
  </si>
  <si>
    <t>Шашкова Инна Александровна, Шашков Александр Юрьевич, КД 77/01/19 от 26.03.2019</t>
  </si>
  <si>
    <t>Шиганова Александра Валерьевна, Шиганов Алексей Александрович, КД 607/01/17 от 07.12.2017</t>
  </si>
  <si>
    <t>Шорина Ирина Николаевна, КД 516/01/17 от 27.09.2017</t>
  </si>
  <si>
    <t>Яровицына Наталия Сергеевна, Яровицын Сергей Николаевич, КД 50/01/17 от 01.02.2017</t>
  </si>
  <si>
    <t>Сумма долга, руб.</t>
  </si>
  <si>
    <t>Мельникова Ольга Михайловна, КД 14/01 от 30.01.2013</t>
  </si>
  <si>
    <t>Енгуразова Ирина Сергеевна, КД 08/07 от 30.01.2013</t>
  </si>
  <si>
    <t>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</si>
</sst>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4" fontId="13" fillId="0" borderId="3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97" t="s">
        <v>137</v>
      </c>
      <c r="M2" s="97"/>
      <c r="N2" s="22"/>
      <c r="O2" s="22"/>
    </row>
    <row r="3" spans="1:15" x14ac:dyDescent="0.25">
      <c r="L3" s="97"/>
      <c r="M3" s="97"/>
      <c r="N3" s="22"/>
      <c r="O3" s="22"/>
    </row>
    <row r="5" spans="1:15" x14ac:dyDescent="0.25">
      <c r="B5" s="94" t="s">
        <v>139</v>
      </c>
      <c r="C5" s="94"/>
      <c r="D5" s="95"/>
      <c r="E5" s="95"/>
      <c r="F5" s="21"/>
      <c r="L5"/>
    </row>
    <row r="6" spans="1:15" x14ac:dyDescent="0.25">
      <c r="B6" s="94" t="s">
        <v>138</v>
      </c>
      <c r="C6" s="94"/>
      <c r="D6" s="96"/>
      <c r="E6" s="96"/>
      <c r="F6" s="21"/>
      <c r="L6"/>
    </row>
    <row r="8" spans="1:15" s="1" customFormat="1" x14ac:dyDescent="0.25">
      <c r="A8" s="85"/>
      <c r="B8" s="98" t="s">
        <v>134</v>
      </c>
      <c r="C8" s="98"/>
      <c r="D8" s="98"/>
      <c r="E8" s="98"/>
      <c r="F8" s="98"/>
      <c r="G8" s="98"/>
      <c r="H8" s="98"/>
      <c r="I8" s="98"/>
      <c r="J8" s="98"/>
      <c r="K8" s="98"/>
      <c r="L8" s="99"/>
      <c r="M8" s="99"/>
    </row>
    <row r="9" spans="1:15" ht="15" customHeight="1" x14ac:dyDescent="0.25">
      <c r="B9" s="108" t="s">
        <v>8</v>
      </c>
      <c r="C9" s="109" t="s">
        <v>7</v>
      </c>
      <c r="D9" s="102" t="s">
        <v>131</v>
      </c>
      <c r="E9" s="102" t="s">
        <v>95</v>
      </c>
      <c r="F9" s="108" t="s">
        <v>140</v>
      </c>
      <c r="G9" s="102" t="s">
        <v>143</v>
      </c>
      <c r="H9" s="102" t="s">
        <v>171</v>
      </c>
      <c r="I9" s="108" t="s">
        <v>168</v>
      </c>
      <c r="J9" s="102" t="s">
        <v>144</v>
      </c>
      <c r="K9" s="108" t="s">
        <v>169</v>
      </c>
      <c r="L9" s="109" t="s">
        <v>132</v>
      </c>
      <c r="M9" s="109"/>
      <c r="N9" s="106" t="s">
        <v>136</v>
      </c>
      <c r="O9" s="102" t="s">
        <v>152</v>
      </c>
    </row>
    <row r="10" spans="1:15" ht="72" customHeight="1" x14ac:dyDescent="0.25">
      <c r="B10" s="108"/>
      <c r="C10" s="109"/>
      <c r="D10" s="102"/>
      <c r="E10" s="102"/>
      <c r="F10" s="108"/>
      <c r="G10" s="102"/>
      <c r="H10" s="102"/>
      <c r="I10" s="108"/>
      <c r="J10" s="102"/>
      <c r="K10" s="108"/>
      <c r="L10" s="17" t="s">
        <v>141</v>
      </c>
      <c r="M10" s="17" t="s">
        <v>142</v>
      </c>
      <c r="N10" s="107"/>
      <c r="O10" s="102"/>
    </row>
    <row r="11" spans="1:15" s="18" customFormat="1" x14ac:dyDescent="0.2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0" t="s">
        <v>0</v>
      </c>
      <c r="C50" s="10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3" t="s">
        <v>167</v>
      </c>
      <c r="C52" s="93"/>
      <c r="D52" s="93"/>
      <c r="E52" s="93"/>
      <c r="F52" s="93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3" t="s">
        <v>170</v>
      </c>
      <c r="C53" s="93"/>
      <c r="D53" s="93"/>
      <c r="E53" s="93"/>
      <c r="F53" s="93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D39"/>
  <sheetViews>
    <sheetView tabSelected="1" topLeftCell="A16" workbookViewId="0">
      <selection activeCell="G14" sqref="G14"/>
    </sheetView>
  </sheetViews>
  <sheetFormatPr defaultRowHeight="15" x14ac:dyDescent="0.25"/>
  <cols>
    <col min="1" max="1" width="10" style="122" customWidth="1"/>
    <col min="2" max="2" width="85.5703125" style="132" customWidth="1"/>
    <col min="3" max="3" width="17" style="122" customWidth="1"/>
    <col min="4" max="4" width="19.42578125" style="122" customWidth="1"/>
    <col min="5" max="7" width="9.140625" style="122"/>
    <col min="8" max="8" width="16.140625" style="122" customWidth="1"/>
    <col min="9" max="16384" width="9.140625" style="122"/>
  </cols>
  <sheetData>
    <row r="1" spans="1:4" ht="28.5" x14ac:dyDescent="0.25">
      <c r="A1" s="119" t="s">
        <v>236</v>
      </c>
      <c r="B1" s="120" t="s">
        <v>237</v>
      </c>
      <c r="C1" s="121" t="s">
        <v>272</v>
      </c>
      <c r="D1" s="120" t="s">
        <v>131</v>
      </c>
    </row>
    <row r="2" spans="1:4" x14ac:dyDescent="0.25">
      <c r="A2" s="123"/>
      <c r="B2" s="123" t="s">
        <v>235</v>
      </c>
      <c r="C2" s="124"/>
      <c r="D2" s="124"/>
    </row>
    <row r="3" spans="1:4" ht="30" x14ac:dyDescent="0.25">
      <c r="A3" s="125">
        <v>1</v>
      </c>
      <c r="B3" s="126" t="s">
        <v>238</v>
      </c>
      <c r="C3" s="127">
        <v>998256.84</v>
      </c>
      <c r="D3" s="124" t="s">
        <v>275</v>
      </c>
    </row>
    <row r="4" spans="1:4" x14ac:dyDescent="0.25">
      <c r="A4" s="125">
        <v>2</v>
      </c>
      <c r="B4" s="126" t="s">
        <v>239</v>
      </c>
      <c r="C4" s="127">
        <v>1339256.83</v>
      </c>
      <c r="D4" s="124" t="s">
        <v>275</v>
      </c>
    </row>
    <row r="5" spans="1:4" x14ac:dyDescent="0.25">
      <c r="A5" s="125">
        <v>3</v>
      </c>
      <c r="B5" s="128" t="s">
        <v>240</v>
      </c>
      <c r="C5" s="129">
        <v>1029907.68</v>
      </c>
      <c r="D5" s="124" t="s">
        <v>275</v>
      </c>
    </row>
    <row r="6" spans="1:4" x14ac:dyDescent="0.25">
      <c r="A6" s="125">
        <v>4</v>
      </c>
      <c r="B6" s="128" t="s">
        <v>241</v>
      </c>
      <c r="C6" s="129">
        <v>542570.89</v>
      </c>
      <c r="D6" s="124" t="s">
        <v>275</v>
      </c>
    </row>
    <row r="7" spans="1:4" x14ac:dyDescent="0.25">
      <c r="A7" s="125">
        <v>5</v>
      </c>
      <c r="B7" s="128" t="s">
        <v>242</v>
      </c>
      <c r="C7" s="129">
        <v>523065.22</v>
      </c>
      <c r="D7" s="124" t="s">
        <v>275</v>
      </c>
    </row>
    <row r="8" spans="1:4" x14ac:dyDescent="0.25">
      <c r="A8" s="125">
        <v>6</v>
      </c>
      <c r="B8" s="128" t="s">
        <v>243</v>
      </c>
      <c r="C8" s="129">
        <v>2093552.39</v>
      </c>
      <c r="D8" s="124" t="s">
        <v>275</v>
      </c>
    </row>
    <row r="9" spans="1:4" x14ac:dyDescent="0.25">
      <c r="A9" s="125">
        <v>7</v>
      </c>
      <c r="B9" s="128" t="s">
        <v>244</v>
      </c>
      <c r="C9" s="129">
        <v>555030.56000000006</v>
      </c>
      <c r="D9" s="124" t="s">
        <v>275</v>
      </c>
    </row>
    <row r="10" spans="1:4" x14ac:dyDescent="0.25">
      <c r="A10" s="125">
        <v>8</v>
      </c>
      <c r="B10" s="128" t="s">
        <v>245</v>
      </c>
      <c r="C10" s="129">
        <v>789254.37</v>
      </c>
      <c r="D10" s="124" t="s">
        <v>275</v>
      </c>
    </row>
    <row r="11" spans="1:4" x14ac:dyDescent="0.25">
      <c r="A11" s="125">
        <v>9</v>
      </c>
      <c r="B11" s="128" t="s">
        <v>274</v>
      </c>
      <c r="C11" s="129">
        <v>1065406.69</v>
      </c>
      <c r="D11" s="124" t="s">
        <v>275</v>
      </c>
    </row>
    <row r="12" spans="1:4" x14ac:dyDescent="0.25">
      <c r="A12" s="125">
        <v>10</v>
      </c>
      <c r="B12" s="128" t="s">
        <v>273</v>
      </c>
      <c r="C12" s="129">
        <v>233368.29</v>
      </c>
      <c r="D12" s="124" t="s">
        <v>275</v>
      </c>
    </row>
    <row r="13" spans="1:4" x14ac:dyDescent="0.25">
      <c r="A13" s="125">
        <v>11</v>
      </c>
      <c r="B13" s="128" t="s">
        <v>246</v>
      </c>
      <c r="C13" s="129">
        <v>1181641.18</v>
      </c>
      <c r="D13" s="124" t="s">
        <v>275</v>
      </c>
    </row>
    <row r="14" spans="1:4" x14ac:dyDescent="0.25">
      <c r="A14" s="125">
        <v>12</v>
      </c>
      <c r="B14" s="128" t="s">
        <v>247</v>
      </c>
      <c r="C14" s="129">
        <v>4152107.44</v>
      </c>
      <c r="D14" s="124" t="s">
        <v>275</v>
      </c>
    </row>
    <row r="15" spans="1:4" x14ac:dyDescent="0.25">
      <c r="A15" s="125">
        <v>13</v>
      </c>
      <c r="B15" s="128" t="s">
        <v>248</v>
      </c>
      <c r="C15" s="129">
        <v>1130220.21</v>
      </c>
      <c r="D15" s="124" t="s">
        <v>275</v>
      </c>
    </row>
    <row r="16" spans="1:4" x14ac:dyDescent="0.25">
      <c r="A16" s="125">
        <v>14</v>
      </c>
      <c r="B16" s="128" t="s">
        <v>249</v>
      </c>
      <c r="C16" s="129">
        <v>1036579.47</v>
      </c>
      <c r="D16" s="124" t="s">
        <v>275</v>
      </c>
    </row>
    <row r="17" spans="1:4" x14ac:dyDescent="0.25">
      <c r="A17" s="125">
        <v>15</v>
      </c>
      <c r="B17" s="128" t="s">
        <v>250</v>
      </c>
      <c r="C17" s="129">
        <v>990851.52</v>
      </c>
      <c r="D17" s="124" t="s">
        <v>275</v>
      </c>
    </row>
    <row r="18" spans="1:4" x14ac:dyDescent="0.25">
      <c r="A18" s="125">
        <v>16</v>
      </c>
      <c r="B18" s="128" t="s">
        <v>251</v>
      </c>
      <c r="C18" s="129">
        <v>815885.72</v>
      </c>
      <c r="D18" s="124" t="s">
        <v>275</v>
      </c>
    </row>
    <row r="19" spans="1:4" x14ac:dyDescent="0.25">
      <c r="A19" s="125">
        <v>17</v>
      </c>
      <c r="B19" s="128" t="s">
        <v>252</v>
      </c>
      <c r="C19" s="129">
        <v>496536.78</v>
      </c>
      <c r="D19" s="124" t="s">
        <v>275</v>
      </c>
    </row>
    <row r="20" spans="1:4" x14ac:dyDescent="0.25">
      <c r="A20" s="125">
        <v>18</v>
      </c>
      <c r="B20" s="128" t="s">
        <v>253</v>
      </c>
      <c r="C20" s="129">
        <v>615152.21</v>
      </c>
      <c r="D20" s="124" t="s">
        <v>275</v>
      </c>
    </row>
    <row r="21" spans="1:4" ht="30" x14ac:dyDescent="0.25">
      <c r="A21" s="125">
        <v>19</v>
      </c>
      <c r="B21" s="128" t="s">
        <v>254</v>
      </c>
      <c r="C21" s="129">
        <v>1110787.21</v>
      </c>
      <c r="D21" s="124" t="s">
        <v>275</v>
      </c>
    </row>
    <row r="22" spans="1:4" x14ac:dyDescent="0.25">
      <c r="A22" s="125">
        <v>20</v>
      </c>
      <c r="B22" s="128" t="s">
        <v>255</v>
      </c>
      <c r="C22" s="129">
        <v>33663.54</v>
      </c>
      <c r="D22" s="124" t="s">
        <v>275</v>
      </c>
    </row>
    <row r="23" spans="1:4" x14ac:dyDescent="0.25">
      <c r="A23" s="125">
        <v>21</v>
      </c>
      <c r="B23" s="128" t="s">
        <v>256</v>
      </c>
      <c r="C23" s="129">
        <v>335401.12</v>
      </c>
      <c r="D23" s="124" t="s">
        <v>275</v>
      </c>
    </row>
    <row r="24" spans="1:4" ht="30" x14ac:dyDescent="0.25">
      <c r="A24" s="125">
        <v>22</v>
      </c>
      <c r="B24" s="128" t="s">
        <v>257</v>
      </c>
      <c r="C24" s="129">
        <v>1204780.99</v>
      </c>
      <c r="D24" s="124" t="s">
        <v>275</v>
      </c>
    </row>
    <row r="25" spans="1:4" x14ac:dyDescent="0.25">
      <c r="A25" s="125">
        <v>23</v>
      </c>
      <c r="B25" s="128" t="s">
        <v>258</v>
      </c>
      <c r="C25" s="129">
        <v>2890941.29</v>
      </c>
      <c r="D25" s="124" t="s">
        <v>275</v>
      </c>
    </row>
    <row r="26" spans="1:4" x14ac:dyDescent="0.25">
      <c r="A26" s="125">
        <v>24</v>
      </c>
      <c r="B26" s="128" t="s">
        <v>259</v>
      </c>
      <c r="C26" s="129">
        <v>1517657.07</v>
      </c>
      <c r="D26" s="124" t="s">
        <v>275</v>
      </c>
    </row>
    <row r="27" spans="1:4" ht="30" x14ac:dyDescent="0.25">
      <c r="A27" s="125">
        <v>25</v>
      </c>
      <c r="B27" s="128" t="s">
        <v>260</v>
      </c>
      <c r="C27" s="129">
        <v>348799.14</v>
      </c>
      <c r="D27" s="124" t="s">
        <v>275</v>
      </c>
    </row>
    <row r="28" spans="1:4" x14ac:dyDescent="0.25">
      <c r="A28" s="125">
        <v>26</v>
      </c>
      <c r="B28" s="128" t="s">
        <v>261</v>
      </c>
      <c r="C28" s="129">
        <v>330675.57</v>
      </c>
      <c r="D28" s="124" t="s">
        <v>275</v>
      </c>
    </row>
    <row r="29" spans="1:4" x14ac:dyDescent="0.25">
      <c r="A29" s="125">
        <v>27</v>
      </c>
      <c r="B29" s="128" t="s">
        <v>262</v>
      </c>
      <c r="C29" s="129">
        <v>945610.72</v>
      </c>
      <c r="D29" s="124" t="s">
        <v>275</v>
      </c>
    </row>
    <row r="30" spans="1:4" x14ac:dyDescent="0.25">
      <c r="A30" s="125">
        <v>28</v>
      </c>
      <c r="B30" s="128" t="s">
        <v>263</v>
      </c>
      <c r="C30" s="129">
        <v>1457464.17</v>
      </c>
      <c r="D30" s="124" t="s">
        <v>275</v>
      </c>
    </row>
    <row r="31" spans="1:4" x14ac:dyDescent="0.25">
      <c r="A31" s="125">
        <v>29</v>
      </c>
      <c r="B31" s="128" t="s">
        <v>264</v>
      </c>
      <c r="C31" s="129">
        <v>853110.06</v>
      </c>
      <c r="D31" s="124" t="s">
        <v>275</v>
      </c>
    </row>
    <row r="32" spans="1:4" ht="30" x14ac:dyDescent="0.25">
      <c r="A32" s="125">
        <v>30</v>
      </c>
      <c r="B32" s="128" t="s">
        <v>265</v>
      </c>
      <c r="C32" s="129">
        <v>781232.88</v>
      </c>
      <c r="D32" s="124" t="s">
        <v>275</v>
      </c>
    </row>
    <row r="33" spans="1:4" x14ac:dyDescent="0.25">
      <c r="A33" s="125">
        <v>31</v>
      </c>
      <c r="B33" s="128" t="s">
        <v>266</v>
      </c>
      <c r="C33" s="129">
        <v>4601026.53</v>
      </c>
      <c r="D33" s="124" t="s">
        <v>275</v>
      </c>
    </row>
    <row r="34" spans="1:4" ht="30" x14ac:dyDescent="0.25">
      <c r="A34" s="125">
        <v>32</v>
      </c>
      <c r="B34" s="128" t="s">
        <v>267</v>
      </c>
      <c r="C34" s="129">
        <v>991740.6</v>
      </c>
      <c r="D34" s="124" t="s">
        <v>275</v>
      </c>
    </row>
    <row r="35" spans="1:4" x14ac:dyDescent="0.25">
      <c r="A35" s="125">
        <v>33</v>
      </c>
      <c r="B35" s="128" t="s">
        <v>268</v>
      </c>
      <c r="C35" s="129">
        <v>4368029.4400000004</v>
      </c>
      <c r="D35" s="124" t="s">
        <v>275</v>
      </c>
    </row>
    <row r="36" spans="1:4" ht="30" x14ac:dyDescent="0.25">
      <c r="A36" s="125">
        <v>34</v>
      </c>
      <c r="B36" s="128" t="s">
        <v>269</v>
      </c>
      <c r="C36" s="129">
        <v>713269.58</v>
      </c>
      <c r="D36" s="124" t="s">
        <v>275</v>
      </c>
    </row>
    <row r="37" spans="1:4" x14ac:dyDescent="0.25">
      <c r="A37" s="125">
        <v>35</v>
      </c>
      <c r="B37" s="128" t="s">
        <v>270</v>
      </c>
      <c r="C37" s="129">
        <v>634269.98</v>
      </c>
      <c r="D37" s="124" t="s">
        <v>275</v>
      </c>
    </row>
    <row r="38" spans="1:4" x14ac:dyDescent="0.25">
      <c r="A38" s="125">
        <v>36</v>
      </c>
      <c r="B38" s="128" t="s">
        <v>271</v>
      </c>
      <c r="C38" s="129">
        <v>1101670.8799999999</v>
      </c>
      <c r="D38" s="124" t="s">
        <v>275</v>
      </c>
    </row>
    <row r="39" spans="1:4" x14ac:dyDescent="0.25">
      <c r="A39" s="130"/>
      <c r="B39" s="134" t="s">
        <v>0</v>
      </c>
      <c r="C39" s="133">
        <f>SUM(C3:C38)</f>
        <v>43808775.059999995</v>
      </c>
      <c r="D39" s="131"/>
    </row>
  </sheetData>
  <pageMargins left="0.7" right="0.7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1" t="s">
        <v>130</v>
      </c>
      <c r="B1" s="111"/>
    </row>
    <row r="3" spans="1:2" ht="15.75" x14ac:dyDescent="0.25">
      <c r="A3" s="113" t="s">
        <v>2</v>
      </c>
      <c r="B3" s="36" t="s">
        <v>103</v>
      </c>
    </row>
    <row r="4" spans="1:2" ht="15.75" x14ac:dyDescent="0.25">
      <c r="A4" s="113"/>
      <c r="B4" s="36" t="s">
        <v>106</v>
      </c>
    </row>
    <row r="5" spans="1:2" ht="15.75" x14ac:dyDescent="0.25">
      <c r="A5" s="113"/>
      <c r="B5" s="36" t="s">
        <v>109</v>
      </c>
    </row>
    <row r="6" spans="1:2" ht="15.75" x14ac:dyDescent="0.25">
      <c r="A6" s="113"/>
      <c r="B6" s="36" t="s">
        <v>111</v>
      </c>
    </row>
    <row r="7" spans="1:2" ht="15.75" x14ac:dyDescent="0.25">
      <c r="A7" s="113"/>
      <c r="B7" s="36" t="s">
        <v>112</v>
      </c>
    </row>
    <row r="8" spans="1:2" ht="15.75" x14ac:dyDescent="0.25">
      <c r="A8" s="113"/>
      <c r="B8" s="36" t="s">
        <v>122</v>
      </c>
    </row>
    <row r="9" spans="1:2" ht="15.75" x14ac:dyDescent="0.25">
      <c r="A9" s="114" t="s">
        <v>133</v>
      </c>
      <c r="B9" s="37" t="s">
        <v>99</v>
      </c>
    </row>
    <row r="10" spans="1:2" ht="15.75" x14ac:dyDescent="0.25">
      <c r="A10" s="114"/>
      <c r="B10" s="37" t="s">
        <v>101</v>
      </c>
    </row>
    <row r="11" spans="1:2" ht="15.75" x14ac:dyDescent="0.25">
      <c r="A11" s="114"/>
      <c r="B11" s="37" t="s">
        <v>104</v>
      </c>
    </row>
    <row r="12" spans="1:2" ht="15.75" x14ac:dyDescent="0.25">
      <c r="A12" s="114"/>
      <c r="B12" s="37" t="s">
        <v>116</v>
      </c>
    </row>
    <row r="13" spans="1:2" ht="15.75" x14ac:dyDescent="0.25">
      <c r="A13" s="115" t="s">
        <v>1</v>
      </c>
      <c r="B13" s="38" t="s">
        <v>107</v>
      </c>
    </row>
    <row r="14" spans="1:2" ht="15.75" x14ac:dyDescent="0.25">
      <c r="A14" s="115"/>
      <c r="B14" s="38" t="s">
        <v>108</v>
      </c>
    </row>
    <row r="15" spans="1:2" ht="15.75" x14ac:dyDescent="0.25">
      <c r="A15" s="115"/>
      <c r="B15" s="38" t="s">
        <v>118</v>
      </c>
    </row>
    <row r="16" spans="1:2" ht="15.75" x14ac:dyDescent="0.25">
      <c r="A16" s="115"/>
      <c r="B16" s="38" t="s">
        <v>125</v>
      </c>
    </row>
    <row r="17" spans="1:2" ht="15.75" x14ac:dyDescent="0.25">
      <c r="A17" s="115"/>
      <c r="B17" s="38" t="s">
        <v>129</v>
      </c>
    </row>
    <row r="18" spans="1:2" ht="15.75" x14ac:dyDescent="0.25">
      <c r="A18" s="116" t="s">
        <v>4</v>
      </c>
      <c r="B18" s="39" t="s">
        <v>98</v>
      </c>
    </row>
    <row r="19" spans="1:2" ht="15.75" x14ac:dyDescent="0.25">
      <c r="A19" s="116"/>
      <c r="B19" s="39" t="s">
        <v>102</v>
      </c>
    </row>
    <row r="20" spans="1:2" ht="15.75" x14ac:dyDescent="0.25">
      <c r="A20" s="116"/>
      <c r="B20" s="39" t="s">
        <v>113</v>
      </c>
    </row>
    <row r="21" spans="1:2" ht="15.75" x14ac:dyDescent="0.25">
      <c r="A21" s="116"/>
      <c r="B21" s="39" t="s">
        <v>117</v>
      </c>
    </row>
    <row r="22" spans="1:2" ht="15.75" x14ac:dyDescent="0.25">
      <c r="A22" s="116"/>
      <c r="B22" s="39" t="s">
        <v>121</v>
      </c>
    </row>
    <row r="23" spans="1:2" ht="15.75" x14ac:dyDescent="0.25">
      <c r="A23" s="116"/>
      <c r="B23" s="39" t="s">
        <v>123</v>
      </c>
    </row>
    <row r="24" spans="1:2" ht="15.75" customHeight="1" x14ac:dyDescent="0.25">
      <c r="A24" s="116"/>
      <c r="B24" s="39" t="s">
        <v>126</v>
      </c>
    </row>
    <row r="25" spans="1:2" ht="15.75" customHeight="1" x14ac:dyDescent="0.25">
      <c r="A25" s="116"/>
      <c r="B25" s="39" t="s">
        <v>127</v>
      </c>
    </row>
    <row r="26" spans="1:2" ht="15.75" customHeight="1" x14ac:dyDescent="0.25">
      <c r="A26" s="11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17" t="s">
        <v>3</v>
      </c>
      <c r="B28" s="42" t="s">
        <v>97</v>
      </c>
    </row>
    <row r="29" spans="1:2" ht="15.75" customHeight="1" x14ac:dyDescent="0.25">
      <c r="A29" s="117"/>
      <c r="B29" s="42" t="s">
        <v>100</v>
      </c>
    </row>
    <row r="30" spans="1:2" ht="15.75" customHeight="1" x14ac:dyDescent="0.25">
      <c r="A30" s="117"/>
      <c r="B30" s="42" t="s">
        <v>105</v>
      </c>
    </row>
    <row r="31" spans="1:2" ht="15.75" customHeight="1" x14ac:dyDescent="0.25">
      <c r="A31" s="117"/>
      <c r="B31" s="42" t="s">
        <v>120</v>
      </c>
    </row>
    <row r="32" spans="1:2" ht="15.75" customHeight="1" x14ac:dyDescent="0.25">
      <c r="A32" s="117"/>
      <c r="B32" s="42" t="s">
        <v>124</v>
      </c>
    </row>
    <row r="33" spans="1:2" ht="15.75" customHeight="1" x14ac:dyDescent="0.25">
      <c r="A33" s="118" t="s">
        <v>151</v>
      </c>
      <c r="B33" s="38" t="s">
        <v>161</v>
      </c>
    </row>
    <row r="34" spans="1:2" ht="15.75" x14ac:dyDescent="0.25">
      <c r="A34" s="118"/>
      <c r="B34" s="38" t="s">
        <v>160</v>
      </c>
    </row>
    <row r="35" spans="1:2" ht="16.5" customHeight="1" x14ac:dyDescent="0.25">
      <c r="A35" s="110" t="s">
        <v>6</v>
      </c>
      <c r="B35" s="43" t="s">
        <v>114</v>
      </c>
    </row>
    <row r="36" spans="1:2" ht="15.75" customHeight="1" x14ac:dyDescent="0.25">
      <c r="A36" s="110"/>
      <c r="B36" s="43" t="s">
        <v>115</v>
      </c>
    </row>
    <row r="37" spans="1:2" ht="15.75" customHeight="1" x14ac:dyDescent="0.25">
      <c r="A37" s="11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2" t="s">
        <v>152</v>
      </c>
      <c r="B41" s="45" t="s">
        <v>164</v>
      </c>
    </row>
    <row r="42" spans="1:2" ht="15.75" x14ac:dyDescent="0.25">
      <c r="A42" s="112"/>
      <c r="B42" s="45" t="s">
        <v>166</v>
      </c>
    </row>
    <row r="43" spans="1:2" ht="15.75" x14ac:dyDescent="0.25">
      <c r="A43" s="11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№ 1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2023-05-04T06:19:44Z</dcterms:modified>
</cp:coreProperties>
</file>