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ТБ\2023.05.20_А+ППП_П10\Документы от ПКУ\"/>
    </mc:Choice>
  </mc:AlternateContent>
  <xr:revisionPtr revIDLastSave="0" documentId="13_ncr:1_{1381EF10-1282-49BD-85D3-2F0E6EEEF0B6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2" sheetId="15" r:id="rId1"/>
  </sheets>
  <definedNames>
    <definedName name="_xlnm._FilterDatabase" localSheetId="0" hidden="1">'Лот 2'!$A$5:$C$73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5" l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l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D73" i="15" l="1"/>
</calcChain>
</file>

<file path=xl/sharedStrings.xml><?xml version="1.0" encoding="utf-8"?>
<sst xmlns="http://schemas.openxmlformats.org/spreadsheetml/2006/main" count="142" uniqueCount="76">
  <si>
    <t>ИТОГО:</t>
  </si>
  <si>
    <t>Москва</t>
  </si>
  <si>
    <t>Местонахождение (регион)</t>
  </si>
  <si>
    <t>Наименование имущества (позиций)</t>
  </si>
  <si>
    <t>Расшифровка сборного лота</t>
  </si>
  <si>
    <t xml:space="preserve">№ п/п </t>
  </si>
  <si>
    <t>Анников Артем Евгеньевич солидарно с ООО "ПИЦ", ИНН 7706768630, КД 01/0061-15/169558-4/АС от 17.01.2015, решение Перовского районного суда г. Москвы от 20.11.2018 по делу 2-4978/2018</t>
  </si>
  <si>
    <t>Апин Дмитрий Алексеевич солидарно с ООО "ПИЦ", ИНН 7706768630, КД 01/4101-14/136120-3/АА от 13.10.2014, решение Измайловского районного суда г. Москвы от 28.06.2022 по делу 2-2812/2022</t>
  </si>
  <si>
    <t>Астова Юлия Викторовна солидарно с ООО "ПИЦ", ИНН 7706768630, КД 01/0720-15/428352-2/АА от 02.04.2015, решение Зюзинского районного суда г. Москвы от 24.10.2018 по делу 2-3420/2018</t>
  </si>
  <si>
    <t>Баков Борис Борисович солидарно с ООО "ПИЦ", ИНН 7706768630, КД 01/0059-15/164523-3/АС от 16.01.2015, решение  Савеловского районного суда г. Москвы от 14.02.2018 по делу 2-5204/18</t>
  </si>
  <si>
    <t>Бобкова Елена Николаевна солидарно с ООО "ПИЦ", ИНН 7706768630, КД 01/0800-15/122109-5/АА от 13.04.2015, решение Кунцевского районного суда г. Москвы от 22.09.2022 по делу 02-3772/2022</t>
  </si>
  <si>
    <t>Боков Андрей Андреевич, КД 01/0057-15/169054-3/АС от 16.01.2015</t>
  </si>
  <si>
    <t>Вернева Ирина Борисовна солидарно с ООО "ПИЦ", ИНН 7706768630, КД 01/0929-15/159181-3/АА от 29.04.2015, решение Подольского городского суда Московской области от 17.09.2018 по делу 2-3919/2018</t>
  </si>
  <si>
    <t>Гренев Антон Игоревич , КД 01/3793-14/210007-3/АА от 24.09.2014</t>
  </si>
  <si>
    <t>Громов Дмитрий Сергеевич солидарно с ООО "ПИЦ", ИНН 7706768630, КД 01/0052-15/127590-4/АС от 16.01.2015, решение Измайловского районного суда г. Москвы от 22.11.2018 по делу 2-3639/2018</t>
  </si>
  <si>
    <t>Елитов Сергей Михайлович солидарно с ООО "ПИЦ", ИНН 7706768630, КД 01/0722-15/428328-2/АС от 02.04.2015, решение Дорогомиловского районного суда от 06.09.2018 по делу 2-2353/2018</t>
  </si>
  <si>
    <t>Жилий Владимир Владимирович солидарно с ООО "ПИЦ", ИНН 7706768630, КД 01/0060-15/169783-5/АС от 17.01.2015, решение Головинского районного суда г. Москвы по делу 2-2632/2022</t>
  </si>
  <si>
    <t>Икени Евгений Анатольевич солидарно с ООО "ПИЦ", ИНН 7706768630, КД 01/0063-15/298014-3/АА от 17.01.2015, решение Головинского районного суда г. Москвы от 03.09.2018 по делу 2-3091/2018</t>
  </si>
  <si>
    <t>Инева Антонина Сергеевна солидарно с ООО "ПИЦ", ИНН 7706768630, КД 01/1308-15/429446-2/АА от 17.06.2015, решение Наро-Фоминского городского суда Московской области от 02.08.2018 по делу 2-2392/2018</t>
  </si>
  <si>
    <t>Канареев Николай Андреевич солидарно с ООО "ПИЦ", ИНН 7706768630, КД 01/0237-15/104229-3/АА от 02.02.2015, решение Останкинского районный суд г. Москвы от по делу</t>
  </si>
  <si>
    <t>Конин Олег Олегович солидарно с ООО "ПИЦ", ИНН 7706768630, КД 01/0820-15/434514-2/АС от 15.04.2015, решение Кировского районнога суда г. Ростова-на-Дону от 13.09.2022 по делу 2-3692/2022</t>
  </si>
  <si>
    <t>Константинов Игнат Николаевич солидарно с ООО "ПИЦ", ИНН 7706768630, КД 01/0067-15/171104-4/АС от 17.01.2015, решение Савеловского районного суда от 18.04.2019 по делу 02-0101/2019</t>
  </si>
  <si>
    <t>Ленина Анастасия Петровна , КД 01/1154-15/458739-2/АА от 27.05.2015, решение Каширского городского суда Московской области от 12.02.2020 по делу 2-114/2020, решение Каширского городского суда Московской области от 12.03.2020 по делу 2-114/2020</t>
  </si>
  <si>
    <t>Луков Алексей Анатольевич, КД 01/1283-15/470554-2/АА от 16.06.2015</t>
  </si>
  <si>
    <t>Манчеева Марина Владимировна  солидарно с ООО "ПИЦ", ИНН 7706768630, КД 01/0724-15/428448-2/АА от 02.04.2015, решение Павлово-Посадского городского суда Московской области от 27.06.2022 по делу 2-895/2022</t>
  </si>
  <si>
    <t>Маренко Евгения Сергеевна, КД 01/0894-15/152250-3/АС от 24.04.2015</t>
  </si>
  <si>
    <t xml:space="preserve">Маркова Александра Сергеевна солидарно с ООО "ПИЦ", ИНН 7706768630, КД 01/0843-15/365900-3/АС от 18.04.2015, решение Тверского районного суда г. Москвы от 29.07.2022 по делу 02-3032/2022 </t>
  </si>
  <si>
    <t>Наева Евгения Викторовна солидарно с ООО "ПИЦ", ИНН 7706768630 , КД 01/1309-15/429254-2/АА от 17.06.2015, решение Кузьминского районного суда г. Москвы от 26.06.2018 по делу 02-3074/2018</t>
  </si>
  <si>
    <t xml:space="preserve">Немцева Нина Сергеевна солидарно с ООО "ПИЦ", ИНН 7706768630 , КД 01/1213-15/125909-2/АА от 04.06.2015, решение Кузьминского районного суда г. Москвы от 18.09.2018 по делу 02-3926/2018 </t>
  </si>
  <si>
    <t xml:space="preserve">Оганян Артур Зорикович солидарно с ООО "ПИЦ", ИНН 7706768630 , КД 01/1285-15/412290-3/АА от 16.06.2015, решение Раменского городского суда Московской области от 18.09.2018 по делу 2-4760/2018 </t>
  </si>
  <si>
    <t>Панов Валентин Валентинович  солидарно с ООО "ПИЦ", ИНН 7706768630 , КД 01/5363-14/155984-2/АА от 16.12.2014, решение Хорошевского районного суда г. Москвы от 14.09.2018 по делу 02-4488/2018</t>
  </si>
  <si>
    <t>Папанов Евгений Федорович солидарно с ООО "ПИЦ", ИНН 7706768630 , КД 01/0183-15/292086-3/АА от 27.01.2015, решение Балашихинского городского суда Московской области от 25.04.2022 по делу 2-3201/2022</t>
  </si>
  <si>
    <t>Пергол Алексей солидарно с ООО "ПИЦ", ИНН 7706768630 , КД 01/5436-14/122983-4/АС от 23.12.2014, решение Клинского городского суда Московской области от 11.09.2018 по делу 2-1413/2018</t>
  </si>
  <si>
    <t>Полянов Андрей Николаевич * (аффилированность) СУА, КД 01/1188-15/457689-2/АА от 02.06.2015</t>
  </si>
  <si>
    <t xml:space="preserve">Пузо Сергей Сергеевич солидарно с ООО "ПИЦ", ИНН 7706768630 , КД 01/1171-15/413786-2/АА от 29.05.2015, решение Тушинского районого суда г. Москвы от 04.09.2018 по делу 02-4430/2018 </t>
  </si>
  <si>
    <t>Пуре Владимир Петрович солидарно с ООО "ПИЦ", ИНН 7706768630 , КД 01/5394-14/315323-3/АС от 19.12.2014, решением Бутырского районного суда г. Москвы от 25.09.2018 по делу 02-2981/2018</t>
  </si>
  <si>
    <t xml:space="preserve">Распоясов Алексей Григорьевич солидарно с ООО "ПИЦ", ИНН 7706768630 , КД 01/0534-15/95599-4/АС от 12.03.2015, решение Дорогомиловского районного суда г. Москвы от 06.06.2022 по делу 02-2467/2022 </t>
  </si>
  <si>
    <t>Ратьев Сергей Анатольевич, КД 01/1280-15/413449-2/АА от 16.06.2015</t>
  </si>
  <si>
    <t>Салаш Сергей Юрьевич, КД 01/0764-15/431063-2/АС от 08.04.2015</t>
  </si>
  <si>
    <t>Сандро Александр Александрович, КД 01/5529-14/157732-5/АА от 29.12.2014</t>
  </si>
  <si>
    <t>Семкин Евгений Юрьевич, КД 01/1296-15/419091-2/АА от 17.06.2015, решение Чеховского городского суда Московской области от 15.06.2020 по делу 2-600/2020</t>
  </si>
  <si>
    <t>Силкин Василий Александрович, КД 01/1197-14/211335-2/АА от 25.03.2014</t>
  </si>
  <si>
    <t>Сонок Анна Сергеевна, КД 01/1165-15/415020-2/АА от 28.05.2015</t>
  </si>
  <si>
    <t>Сотов Сергей Анатольевич, КД 01/0792-15/432862-2/АС от 13.04.2015</t>
  </si>
  <si>
    <t>Суралова Сабина Константиновна, КД 01/5454-14/124137-4/АС от 24.12.2014</t>
  </si>
  <si>
    <t>Сусляк Елена Анатольевна солидарно с ООО "ПИЦ", ИНН 7706768630, КД 01/0710-15/124265-4/АА от 01.04.2015, решение Перовского районного суда г. Москвы от 23.11.2022 по делу 02-5823/2022</t>
  </si>
  <si>
    <t xml:space="preserve">Таматина Наталья Александровна, КД 01/1174-15/195481-4/АА от 29.05.2015, решение Симоновского районного суда г. Москвы 25.05.2020 по делу 2-1553/2020 </t>
  </si>
  <si>
    <t>Торов Никита Александрович солидарно с ООО "ПИЦ", ИНН 7706768630, КД 01/0065-15/169098-3/АС от 17.01.2015, решение Видновского городского суда Московской области от 14.08.2018 по делу 2-3473/2018</t>
  </si>
  <si>
    <t>Урбанов Олег Евгеньевич, КД 01/1303-15/127065-2/АА от 17.06.2015</t>
  </si>
  <si>
    <t>Фитисов Дмитрий Сергеевич, КД 01/0172-15/197853-4/АС от 24.01.2015</t>
  </si>
  <si>
    <t>Хорина Юлия Владимировна солидарно с ООО "ПИЦ", ИНН 7706768630, КД 01/0776-15/431767-2/АА от 09.04.2015, решение Ивантеевского городского суда Московской области от 07.09.2018 по делу 2-633/2018</t>
  </si>
  <si>
    <t>Черин Алексей Александрович солидарно с ООО "ПИЦ", ИНН 7706768630, КД 01/0548-15/418016-2/АА от 13.03.2015, решение Черемушкинского районного суда г. Москвы от 03.10.2018 по делу 2-3693/2018</t>
  </si>
  <si>
    <t>Черкеская Наталья Петровна, КД 01/1367-15/414881-2/АА от 23.06.2015</t>
  </si>
  <si>
    <t>Яковенко Павел Сергеевич , КД 01/5500-14/393428-2/АС от 26.12.2014</t>
  </si>
  <si>
    <t>Кулинченко Андрей Игоревич, КД /БК/О-643-000/151104 от 22.10.2014</t>
  </si>
  <si>
    <t>Кузьменко Олег Георгиевич, КД /БК/О-643-000/183331 от 03.02.2015</t>
  </si>
  <si>
    <t>Акимин Кирилл Олегович солидарно с ООО "ПИЦ", ИНН 7706768630, КД 01/0171-15/215857-3/АА от 24.01.2015</t>
  </si>
  <si>
    <t>Большой Евгений Игоревич солидарно с ООО "ПИЦ", ИНН 7706768630, КД 01/5470-14/109212-3/АС от 25.12.2014, решение Видновского городского суда Московской области от 03.08.2018 по делу 2-3768/2018</t>
  </si>
  <si>
    <t>Воловик Виталий Валерьевич, КД 01/1275-15/413473-2/АА от 16.06.2015</t>
  </si>
  <si>
    <t>Ионин Александр Николаевич солидарно с ООО "ПИЦ", ИНН 7706768630, КД 01/0674-15/357415-3/АА от 27.03.2015</t>
  </si>
  <si>
    <t>Орлов Егор Григорьевич солидарно с ООО "ПИЦ", ИНН 7706768630, КД 01/0913-15/172733-4/АС от 28.04.2015, решение Долгопрудненского городского суда Московской области от 15.11.2018 по делу 2-1295/2018</t>
  </si>
  <si>
    <t>Павлун Алексей Викторович солидарно с ООО "ПИЦ", ИНН 7706768630, КД 01/0175-15/326114-3/АС от 26.01.2015, решение Троицкого районного суда г. Москвы от 24.12.2018 по делу 02-1780/2018</t>
  </si>
  <si>
    <t xml:space="preserve">Сабанова Таисия Николаевна, солидарно с ООО "ПИЦ", ИНН 7706768630, КД 01/0194-15/194228-3/АС от 27.01.2015, решение Замоскворецкого районного суда г. Москвы от 17.10.2018 по делу 02-3725/2018 </t>
  </si>
  <si>
    <t>Соломатин Андрей Вадимович солидарно с ООО "ПИЦ", КД 01/5451-14/397609-2/АС от 24.12.2014</t>
  </si>
  <si>
    <t>Туллаев Турлан Гафизович солидарно с ООО "ПИЦ", ИНН 7706768630, КД 01/3360-14/119911-2/АА от 26.08.2014</t>
  </si>
  <si>
    <t>Холокова Елена Викторовна, солидарно с ООО "ПИЦ", ИНН 7706768630, КД 01/1153-15/457895-2/АА от 27.05.2015, решение Симоновского районного суда г. Москвы от 12.09.2018 по делу 2-4461/2018</t>
  </si>
  <si>
    <t>Шарина Наталья Владимировна солидарно с ООО "ПИЦ", ИНН 7706768630, КД 01/0007-15/124548-5/АС от 13.01.2015</t>
  </si>
  <si>
    <t>Эйдин Федор Евгеньевич солидарно с ООО "ПИЦ", ИНН 7706768630, КД 01/5472-14/397969-3/АС от 25.12.2014, решение Раменского городского суда Московской области от 03.09.2018 по делу 2-5021/2018</t>
  </si>
  <si>
    <t>Сохов Олег Игоревич солидарно с ООО "ПИЦ", ИНН 7706768630, КД 01/1284-15/429005-2/АА от 16.06.2015, решение Хорошевского районного суда г. Москвы от 23.08.2018 по делу 02-3489/2018</t>
  </si>
  <si>
    <t>Тонников Владимир Владимирович солидарно с ООО "ПИЦ", ИНН 7706768630, КД 01/0074-15/212951-3/АС от 19.01.2015, решение Останкинского районного суда г. Москвы от 28.08.2018 по делу 2-2681/2018</t>
  </si>
  <si>
    <t>ООО "ПИЦ", ИНН 7706768630 (заёмщик - Деменов Дмитрий Александрович), КД 01/0554-15/419177-2/АС от 16.03.2015, решение Подольского городского суда Московской области от 27.08.2018 по делу 2-3518/2018</t>
  </si>
  <si>
    <t>Ковалёв Владислав Вячеславович солидарно с ООО "ПИЦ", ИНН 7706768630, КД 01/5496-14/109773-3/АС от 26.12.2014, решение Лефортовского районного суда г. Москвы от 07.11.2022 по делу 2-4080/22</t>
  </si>
  <si>
    <t xml:space="preserve">Текетьев Максим Александрович , КД 01/0689-15/530437-2/АС от 30.03.2015, решение Замоскворецкого районного суда г. Москвы от 22.11.2022 по делу 2-5431/2022 </t>
  </si>
  <si>
    <t>Сумма долга, руб.</t>
  </si>
  <si>
    <t xml:space="preserve"> Лот № 2</t>
  </si>
  <si>
    <t>Права требования к 67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</si>
</sst>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78"/>
  <sheetViews>
    <sheetView tabSelected="1" topLeftCell="A40" zoomScale="90" zoomScaleNormal="90" workbookViewId="0">
      <selection activeCell="D73" sqref="D73"/>
    </sheetView>
  </sheetViews>
  <sheetFormatPr defaultRowHeight="15" x14ac:dyDescent="0.25"/>
  <cols>
    <col min="1" max="1" width="10" style="11" customWidth="1"/>
    <col min="2" max="2" width="209.28515625" style="14" customWidth="1"/>
    <col min="3" max="3" width="17.7109375" style="15" customWidth="1"/>
    <col min="4" max="4" width="16.28515625" style="18" customWidth="1"/>
    <col min="5" max="16384" width="9.140625" style="11"/>
  </cols>
  <sheetData>
    <row r="2" spans="1:4" s="4" customFormat="1" x14ac:dyDescent="0.25">
      <c r="A2" s="21" t="s">
        <v>4</v>
      </c>
      <c r="B2" s="21"/>
      <c r="C2" s="5"/>
      <c r="D2" s="16"/>
    </row>
    <row r="3" spans="1:4" s="4" customFormat="1" x14ac:dyDescent="0.25">
      <c r="A3" s="2"/>
      <c r="B3" s="3"/>
      <c r="C3" s="5"/>
      <c r="D3" s="16"/>
    </row>
    <row r="4" spans="1:4" x14ac:dyDescent="0.25">
      <c r="A4" s="9" t="s">
        <v>74</v>
      </c>
      <c r="B4" s="10" t="s">
        <v>75</v>
      </c>
      <c r="C4" s="22" t="s">
        <v>2</v>
      </c>
      <c r="D4" s="24" t="s">
        <v>73</v>
      </c>
    </row>
    <row r="5" spans="1:4" x14ac:dyDescent="0.25">
      <c r="A5" s="9" t="s">
        <v>5</v>
      </c>
      <c r="B5" s="10" t="s">
        <v>3</v>
      </c>
      <c r="C5" s="23"/>
      <c r="D5" s="25"/>
    </row>
    <row r="6" spans="1:4" s="8" customFormat="1" x14ac:dyDescent="0.25">
      <c r="A6" s="6">
        <v>1</v>
      </c>
      <c r="B6" s="1" t="s">
        <v>56</v>
      </c>
      <c r="C6" s="7" t="s">
        <v>1</v>
      </c>
      <c r="D6" s="17">
        <v>2645329.04</v>
      </c>
    </row>
    <row r="7" spans="1:4" x14ac:dyDescent="0.25">
      <c r="A7" s="13">
        <f>A6+1</f>
        <v>2</v>
      </c>
      <c r="B7" s="1" t="s">
        <v>6</v>
      </c>
      <c r="C7" s="12" t="s">
        <v>1</v>
      </c>
      <c r="D7" s="17">
        <v>1454417.66</v>
      </c>
    </row>
    <row r="8" spans="1:4" x14ac:dyDescent="0.25">
      <c r="A8" s="13">
        <f t="shared" ref="A8:A70" si="0">A7+1</f>
        <v>3</v>
      </c>
      <c r="B8" s="1" t="s">
        <v>7</v>
      </c>
      <c r="C8" s="12" t="s">
        <v>1</v>
      </c>
      <c r="D8" s="17">
        <v>1222903.07</v>
      </c>
    </row>
    <row r="9" spans="1:4" x14ac:dyDescent="0.25">
      <c r="A9" s="13">
        <f t="shared" si="0"/>
        <v>4</v>
      </c>
      <c r="B9" s="1" t="s">
        <v>8</v>
      </c>
      <c r="C9" s="12" t="s">
        <v>1</v>
      </c>
      <c r="D9" s="17">
        <v>2486910.84</v>
      </c>
    </row>
    <row r="10" spans="1:4" x14ac:dyDescent="0.25">
      <c r="A10" s="13">
        <f t="shared" si="0"/>
        <v>5</v>
      </c>
      <c r="B10" s="1" t="s">
        <v>9</v>
      </c>
      <c r="C10" s="12" t="s">
        <v>1</v>
      </c>
      <c r="D10" s="17">
        <v>835220.22</v>
      </c>
    </row>
    <row r="11" spans="1:4" x14ac:dyDescent="0.25">
      <c r="A11" s="13">
        <f t="shared" si="0"/>
        <v>6</v>
      </c>
      <c r="B11" s="1" t="s">
        <v>10</v>
      </c>
      <c r="C11" s="12" t="s">
        <v>1</v>
      </c>
      <c r="D11" s="17">
        <v>2955373.12</v>
      </c>
    </row>
    <row r="12" spans="1:4" x14ac:dyDescent="0.25">
      <c r="A12" s="13">
        <f t="shared" si="0"/>
        <v>7</v>
      </c>
      <c r="B12" s="1" t="s">
        <v>11</v>
      </c>
      <c r="C12" s="12" t="s">
        <v>1</v>
      </c>
      <c r="D12" s="17">
        <v>1039106.99</v>
      </c>
    </row>
    <row r="13" spans="1:4" x14ac:dyDescent="0.25">
      <c r="A13" s="13">
        <f t="shared" si="0"/>
        <v>8</v>
      </c>
      <c r="B13" s="1" t="s">
        <v>57</v>
      </c>
      <c r="C13" s="12" t="s">
        <v>1</v>
      </c>
      <c r="D13" s="17">
        <v>2484931</v>
      </c>
    </row>
    <row r="14" spans="1:4" x14ac:dyDescent="0.25">
      <c r="A14" s="13">
        <f t="shared" si="0"/>
        <v>9</v>
      </c>
      <c r="B14" s="1" t="s">
        <v>12</v>
      </c>
      <c r="C14" s="12" t="s">
        <v>1</v>
      </c>
      <c r="D14" s="17">
        <v>1726280.07</v>
      </c>
    </row>
    <row r="15" spans="1:4" s="8" customFormat="1" x14ac:dyDescent="0.25">
      <c r="A15" s="6">
        <f t="shared" si="0"/>
        <v>10</v>
      </c>
      <c r="B15" s="1" t="s">
        <v>58</v>
      </c>
      <c r="C15" s="7" t="s">
        <v>1</v>
      </c>
      <c r="D15" s="17">
        <v>1357302.18</v>
      </c>
    </row>
    <row r="16" spans="1:4" x14ac:dyDescent="0.25">
      <c r="A16" s="13">
        <f t="shared" si="0"/>
        <v>11</v>
      </c>
      <c r="B16" s="1" t="s">
        <v>13</v>
      </c>
      <c r="C16" s="12" t="s">
        <v>1</v>
      </c>
      <c r="D16" s="17">
        <v>1043411.66</v>
      </c>
    </row>
    <row r="17" spans="1:4" x14ac:dyDescent="0.25">
      <c r="A17" s="13">
        <f t="shared" si="0"/>
        <v>12</v>
      </c>
      <c r="B17" s="1" t="s">
        <v>14</v>
      </c>
      <c r="C17" s="12" t="s">
        <v>1</v>
      </c>
      <c r="D17" s="17">
        <v>624283.82799999998</v>
      </c>
    </row>
    <row r="18" spans="1:4" s="8" customFormat="1" x14ac:dyDescent="0.25">
      <c r="A18" s="6">
        <f t="shared" si="0"/>
        <v>13</v>
      </c>
      <c r="B18" s="1" t="s">
        <v>70</v>
      </c>
      <c r="C18" s="7" t="s">
        <v>1</v>
      </c>
      <c r="D18" s="17">
        <v>1184507.3900000001</v>
      </c>
    </row>
    <row r="19" spans="1:4" x14ac:dyDescent="0.25">
      <c r="A19" s="13">
        <f t="shared" si="0"/>
        <v>14</v>
      </c>
      <c r="B19" s="1" t="s">
        <v>15</v>
      </c>
      <c r="C19" s="12" t="s">
        <v>1</v>
      </c>
      <c r="D19" s="17">
        <v>1091085.18</v>
      </c>
    </row>
    <row r="20" spans="1:4" x14ac:dyDescent="0.25">
      <c r="A20" s="13">
        <f t="shared" si="0"/>
        <v>15</v>
      </c>
      <c r="B20" s="1" t="s">
        <v>16</v>
      </c>
      <c r="C20" s="12" t="s">
        <v>1</v>
      </c>
      <c r="D20" s="17">
        <v>1610924.94</v>
      </c>
    </row>
    <row r="21" spans="1:4" x14ac:dyDescent="0.25">
      <c r="A21" s="13">
        <f t="shared" si="0"/>
        <v>16</v>
      </c>
      <c r="B21" s="1" t="s">
        <v>17</v>
      </c>
      <c r="C21" s="12" t="s">
        <v>1</v>
      </c>
      <c r="D21" s="17">
        <v>2578093.66</v>
      </c>
    </row>
    <row r="22" spans="1:4" x14ac:dyDescent="0.25">
      <c r="A22" s="13">
        <f t="shared" si="0"/>
        <v>17</v>
      </c>
      <c r="B22" s="1" t="s">
        <v>18</v>
      </c>
      <c r="C22" s="12" t="s">
        <v>1</v>
      </c>
      <c r="D22" s="17">
        <v>2855088.22</v>
      </c>
    </row>
    <row r="23" spans="1:4" s="8" customFormat="1" x14ac:dyDescent="0.25">
      <c r="A23" s="6">
        <f t="shared" si="0"/>
        <v>18</v>
      </c>
      <c r="B23" s="1" t="s">
        <v>59</v>
      </c>
      <c r="C23" s="7" t="s">
        <v>1</v>
      </c>
      <c r="D23" s="17">
        <v>2391374.27</v>
      </c>
    </row>
    <row r="24" spans="1:4" x14ac:dyDescent="0.25">
      <c r="A24" s="13">
        <f t="shared" si="0"/>
        <v>19</v>
      </c>
      <c r="B24" s="1" t="s">
        <v>19</v>
      </c>
      <c r="C24" s="12" t="s">
        <v>1</v>
      </c>
      <c r="D24" s="17">
        <v>2700484.64</v>
      </c>
    </row>
    <row r="25" spans="1:4" x14ac:dyDescent="0.25">
      <c r="A25" s="13">
        <f t="shared" si="0"/>
        <v>20</v>
      </c>
      <c r="B25" s="1" t="s">
        <v>71</v>
      </c>
      <c r="C25" s="12" t="s">
        <v>1</v>
      </c>
      <c r="D25" s="17">
        <v>1990397.55</v>
      </c>
    </row>
    <row r="26" spans="1:4" x14ac:dyDescent="0.25">
      <c r="A26" s="13">
        <f t="shared" si="0"/>
        <v>21</v>
      </c>
      <c r="B26" s="1" t="s">
        <v>20</v>
      </c>
      <c r="C26" s="12" t="s">
        <v>1</v>
      </c>
      <c r="D26" s="17">
        <v>3404013.5</v>
      </c>
    </row>
    <row r="27" spans="1:4" x14ac:dyDescent="0.25">
      <c r="A27" s="13">
        <f t="shared" si="0"/>
        <v>22</v>
      </c>
      <c r="B27" s="1" t="s">
        <v>21</v>
      </c>
      <c r="C27" s="12" t="s">
        <v>1</v>
      </c>
      <c r="D27" s="17">
        <v>1507460.89</v>
      </c>
    </row>
    <row r="28" spans="1:4" ht="30" x14ac:dyDescent="0.25">
      <c r="A28" s="13">
        <f t="shared" si="0"/>
        <v>23</v>
      </c>
      <c r="B28" s="1" t="s">
        <v>22</v>
      </c>
      <c r="C28" s="12" t="s">
        <v>1</v>
      </c>
      <c r="D28" s="17">
        <v>1860629.89</v>
      </c>
    </row>
    <row r="29" spans="1:4" x14ac:dyDescent="0.25">
      <c r="A29" s="13">
        <f t="shared" si="0"/>
        <v>24</v>
      </c>
      <c r="B29" s="1" t="s">
        <v>23</v>
      </c>
      <c r="C29" s="12" t="s">
        <v>1</v>
      </c>
      <c r="D29" s="17">
        <v>1628626.49</v>
      </c>
    </row>
    <row r="30" spans="1:4" x14ac:dyDescent="0.25">
      <c r="A30" s="13">
        <f t="shared" si="0"/>
        <v>25</v>
      </c>
      <c r="B30" s="1" t="s">
        <v>24</v>
      </c>
      <c r="C30" s="12" t="s">
        <v>1</v>
      </c>
      <c r="D30" s="17">
        <v>2766918.68</v>
      </c>
    </row>
    <row r="31" spans="1:4" x14ac:dyDescent="0.25">
      <c r="A31" s="13">
        <f t="shared" si="0"/>
        <v>26</v>
      </c>
      <c r="B31" s="1" t="s">
        <v>25</v>
      </c>
      <c r="C31" s="12" t="s">
        <v>1</v>
      </c>
      <c r="D31" s="17">
        <v>736821.92</v>
      </c>
    </row>
    <row r="32" spans="1:4" x14ac:dyDescent="0.25">
      <c r="A32" s="13">
        <f t="shared" si="0"/>
        <v>27</v>
      </c>
      <c r="B32" s="1" t="s">
        <v>26</v>
      </c>
      <c r="C32" s="12" t="s">
        <v>1</v>
      </c>
      <c r="D32" s="17">
        <v>2984191.39</v>
      </c>
    </row>
    <row r="33" spans="1:4" x14ac:dyDescent="0.25">
      <c r="A33" s="13">
        <f t="shared" si="0"/>
        <v>28</v>
      </c>
      <c r="B33" s="1" t="s">
        <v>27</v>
      </c>
      <c r="C33" s="12" t="s">
        <v>1</v>
      </c>
      <c r="D33" s="17">
        <v>2107977.54</v>
      </c>
    </row>
    <row r="34" spans="1:4" x14ac:dyDescent="0.25">
      <c r="A34" s="13">
        <f t="shared" si="0"/>
        <v>29</v>
      </c>
      <c r="B34" s="1" t="s">
        <v>28</v>
      </c>
      <c r="C34" s="12" t="s">
        <v>1</v>
      </c>
      <c r="D34" s="17">
        <v>1533018.4</v>
      </c>
    </row>
    <row r="35" spans="1:4" x14ac:dyDescent="0.25">
      <c r="A35" s="13">
        <f t="shared" si="0"/>
        <v>30</v>
      </c>
      <c r="B35" s="1" t="s">
        <v>29</v>
      </c>
      <c r="C35" s="12" t="s">
        <v>1</v>
      </c>
      <c r="D35" s="17">
        <v>1341224.05</v>
      </c>
    </row>
    <row r="36" spans="1:4" s="8" customFormat="1" x14ac:dyDescent="0.25">
      <c r="A36" s="6">
        <f t="shared" si="0"/>
        <v>31</v>
      </c>
      <c r="B36" s="1" t="s">
        <v>60</v>
      </c>
      <c r="C36" s="7" t="s">
        <v>1</v>
      </c>
      <c r="D36" s="17">
        <v>1033680.68</v>
      </c>
    </row>
    <row r="37" spans="1:4" x14ac:dyDescent="0.25">
      <c r="A37" s="13">
        <f t="shared" si="0"/>
        <v>32</v>
      </c>
      <c r="B37" s="1" t="s">
        <v>61</v>
      </c>
      <c r="C37" s="12" t="s">
        <v>1</v>
      </c>
      <c r="D37" s="17">
        <v>2198263.9300000002</v>
      </c>
    </row>
    <row r="38" spans="1:4" x14ac:dyDescent="0.25">
      <c r="A38" s="13">
        <f t="shared" si="0"/>
        <v>33</v>
      </c>
      <c r="B38" s="1" t="s">
        <v>30</v>
      </c>
      <c r="C38" s="12" t="s">
        <v>1</v>
      </c>
      <c r="D38" s="17">
        <v>1397185.2</v>
      </c>
    </row>
    <row r="39" spans="1:4" x14ac:dyDescent="0.25">
      <c r="A39" s="13">
        <f t="shared" si="0"/>
        <v>34</v>
      </c>
      <c r="B39" s="1" t="s">
        <v>31</v>
      </c>
      <c r="C39" s="12" t="s">
        <v>1</v>
      </c>
      <c r="D39" s="17">
        <v>2031627.08</v>
      </c>
    </row>
    <row r="40" spans="1:4" x14ac:dyDescent="0.25">
      <c r="A40" s="13">
        <f t="shared" si="0"/>
        <v>35</v>
      </c>
      <c r="B40" s="1" t="s">
        <v>32</v>
      </c>
      <c r="C40" s="12" t="s">
        <v>1</v>
      </c>
      <c r="D40" s="17">
        <v>1560998.02</v>
      </c>
    </row>
    <row r="41" spans="1:4" x14ac:dyDescent="0.25">
      <c r="A41" s="13">
        <f t="shared" si="0"/>
        <v>36</v>
      </c>
      <c r="B41" s="1" t="s">
        <v>33</v>
      </c>
      <c r="C41" s="12" t="s">
        <v>1</v>
      </c>
      <c r="D41" s="17">
        <v>1629789.13</v>
      </c>
    </row>
    <row r="42" spans="1:4" x14ac:dyDescent="0.25">
      <c r="A42" s="13">
        <f t="shared" si="0"/>
        <v>37</v>
      </c>
      <c r="B42" s="1" t="s">
        <v>34</v>
      </c>
      <c r="C42" s="12" t="s">
        <v>1</v>
      </c>
      <c r="D42" s="17">
        <v>2236504.5299999998</v>
      </c>
    </row>
    <row r="43" spans="1:4" x14ac:dyDescent="0.25">
      <c r="A43" s="13">
        <f t="shared" si="0"/>
        <v>38</v>
      </c>
      <c r="B43" s="1" t="s">
        <v>35</v>
      </c>
      <c r="C43" s="12" t="s">
        <v>1</v>
      </c>
      <c r="D43" s="17">
        <v>1447302.1</v>
      </c>
    </row>
    <row r="44" spans="1:4" x14ac:dyDescent="0.25">
      <c r="A44" s="13">
        <f t="shared" si="0"/>
        <v>39</v>
      </c>
      <c r="B44" s="1" t="s">
        <v>36</v>
      </c>
      <c r="C44" s="12" t="s">
        <v>1</v>
      </c>
      <c r="D44" s="17">
        <v>1415805.24</v>
      </c>
    </row>
    <row r="45" spans="1:4" x14ac:dyDescent="0.25">
      <c r="A45" s="13">
        <f t="shared" si="0"/>
        <v>40</v>
      </c>
      <c r="B45" s="1" t="s">
        <v>37</v>
      </c>
      <c r="C45" s="12" t="s">
        <v>1</v>
      </c>
      <c r="D45" s="17">
        <v>2299238.48</v>
      </c>
    </row>
    <row r="46" spans="1:4" x14ac:dyDescent="0.25">
      <c r="A46" s="13">
        <f t="shared" si="0"/>
        <v>41</v>
      </c>
      <c r="B46" s="1" t="s">
        <v>62</v>
      </c>
      <c r="C46" s="12" t="s">
        <v>1</v>
      </c>
      <c r="D46" s="17">
        <v>2190109.2599999998</v>
      </c>
    </row>
    <row r="47" spans="1:4" x14ac:dyDescent="0.25">
      <c r="A47" s="13">
        <f t="shared" si="0"/>
        <v>42</v>
      </c>
      <c r="B47" s="1" t="s">
        <v>38</v>
      </c>
      <c r="C47" s="12" t="s">
        <v>1</v>
      </c>
      <c r="D47" s="17">
        <v>629589.04</v>
      </c>
    </row>
    <row r="48" spans="1:4" x14ac:dyDescent="0.25">
      <c r="A48" s="13">
        <f t="shared" si="0"/>
        <v>43</v>
      </c>
      <c r="B48" s="1" t="s">
        <v>39</v>
      </c>
      <c r="C48" s="12" t="s">
        <v>1</v>
      </c>
      <c r="D48" s="17">
        <v>778935.17</v>
      </c>
    </row>
    <row r="49" spans="1:4" x14ac:dyDescent="0.25">
      <c r="A49" s="13">
        <f t="shared" si="0"/>
        <v>44</v>
      </c>
      <c r="B49" s="1" t="s">
        <v>40</v>
      </c>
      <c r="C49" s="12" t="s">
        <v>1</v>
      </c>
      <c r="D49" s="17">
        <v>3379623.71</v>
      </c>
    </row>
    <row r="50" spans="1:4" x14ac:dyDescent="0.25">
      <c r="A50" s="13">
        <f t="shared" si="0"/>
        <v>45</v>
      </c>
      <c r="B50" s="1" t="s">
        <v>41</v>
      </c>
      <c r="C50" s="12" t="s">
        <v>1</v>
      </c>
      <c r="D50" s="17">
        <v>445685.75</v>
      </c>
    </row>
    <row r="51" spans="1:4" x14ac:dyDescent="0.25">
      <c r="A51" s="13">
        <f t="shared" si="0"/>
        <v>46</v>
      </c>
      <c r="B51" s="1" t="s">
        <v>63</v>
      </c>
      <c r="C51" s="12" t="s">
        <v>1</v>
      </c>
      <c r="D51" s="17">
        <v>1873171.07</v>
      </c>
    </row>
    <row r="52" spans="1:4" x14ac:dyDescent="0.25">
      <c r="A52" s="13">
        <f t="shared" si="0"/>
        <v>47</v>
      </c>
      <c r="B52" s="1" t="s">
        <v>42</v>
      </c>
      <c r="C52" s="12" t="s">
        <v>1</v>
      </c>
      <c r="D52" s="17">
        <v>1920747.51</v>
      </c>
    </row>
    <row r="53" spans="1:4" x14ac:dyDescent="0.25">
      <c r="A53" s="13">
        <f t="shared" si="0"/>
        <v>48</v>
      </c>
      <c r="B53" s="1" t="s">
        <v>43</v>
      </c>
      <c r="C53" s="12" t="s">
        <v>1</v>
      </c>
      <c r="D53" s="17">
        <v>734520.55</v>
      </c>
    </row>
    <row r="54" spans="1:4" x14ac:dyDescent="0.25">
      <c r="A54" s="13">
        <f t="shared" si="0"/>
        <v>49</v>
      </c>
      <c r="B54" s="1" t="s">
        <v>68</v>
      </c>
      <c r="C54" s="12" t="s">
        <v>1</v>
      </c>
      <c r="D54" s="17">
        <v>2806833.73</v>
      </c>
    </row>
    <row r="55" spans="1:4" x14ac:dyDescent="0.25">
      <c r="A55" s="13">
        <f t="shared" si="0"/>
        <v>50</v>
      </c>
      <c r="B55" s="1" t="s">
        <v>44</v>
      </c>
      <c r="C55" s="12" t="s">
        <v>1</v>
      </c>
      <c r="D55" s="17">
        <v>1248704.04</v>
      </c>
    </row>
    <row r="56" spans="1:4" x14ac:dyDescent="0.25">
      <c r="A56" s="13">
        <f t="shared" si="0"/>
        <v>51</v>
      </c>
      <c r="B56" s="1" t="s">
        <v>45</v>
      </c>
      <c r="C56" s="12" t="s">
        <v>1</v>
      </c>
      <c r="D56" s="17">
        <v>3564920.68</v>
      </c>
    </row>
    <row r="57" spans="1:4" x14ac:dyDescent="0.25">
      <c r="A57" s="13">
        <f t="shared" si="0"/>
        <v>52</v>
      </c>
      <c r="B57" s="1" t="s">
        <v>46</v>
      </c>
      <c r="C57" s="12" t="s">
        <v>1</v>
      </c>
      <c r="D57" s="17">
        <v>3089937.58</v>
      </c>
    </row>
    <row r="58" spans="1:4" x14ac:dyDescent="0.25">
      <c r="A58" s="13">
        <f t="shared" si="0"/>
        <v>53</v>
      </c>
      <c r="B58" s="1" t="s">
        <v>72</v>
      </c>
      <c r="C58" s="12" t="s">
        <v>1</v>
      </c>
      <c r="D58" s="17">
        <v>1404740.36</v>
      </c>
    </row>
    <row r="59" spans="1:4" x14ac:dyDescent="0.25">
      <c r="A59" s="13">
        <f t="shared" si="0"/>
        <v>54</v>
      </c>
      <c r="B59" s="1" t="s">
        <v>69</v>
      </c>
      <c r="C59" s="12" t="s">
        <v>1</v>
      </c>
      <c r="D59" s="17">
        <v>2067681.56</v>
      </c>
    </row>
    <row r="60" spans="1:4" x14ac:dyDescent="0.25">
      <c r="A60" s="13">
        <f t="shared" si="0"/>
        <v>55</v>
      </c>
      <c r="B60" s="1" t="s">
        <v>47</v>
      </c>
      <c r="C60" s="12" t="s">
        <v>1</v>
      </c>
      <c r="D60" s="17">
        <v>1142440.1299999999</v>
      </c>
    </row>
    <row r="61" spans="1:4" s="8" customFormat="1" x14ac:dyDescent="0.25">
      <c r="A61" s="6">
        <f t="shared" si="0"/>
        <v>56</v>
      </c>
      <c r="B61" s="1" t="s">
        <v>64</v>
      </c>
      <c r="C61" s="7" t="s">
        <v>1</v>
      </c>
      <c r="D61" s="17">
        <v>1313713.47</v>
      </c>
    </row>
    <row r="62" spans="1:4" x14ac:dyDescent="0.25">
      <c r="A62" s="13">
        <f t="shared" si="0"/>
        <v>57</v>
      </c>
      <c r="B62" s="1" t="s">
        <v>48</v>
      </c>
      <c r="C62" s="12" t="s">
        <v>1</v>
      </c>
      <c r="D62" s="17">
        <v>2012173.53</v>
      </c>
    </row>
    <row r="63" spans="1:4" x14ac:dyDescent="0.25">
      <c r="A63" s="13">
        <f t="shared" si="0"/>
        <v>58</v>
      </c>
      <c r="B63" s="1" t="s">
        <v>49</v>
      </c>
      <c r="C63" s="12" t="s">
        <v>1</v>
      </c>
      <c r="D63" s="17">
        <v>1454995.73</v>
      </c>
    </row>
    <row r="64" spans="1:4" x14ac:dyDescent="0.25">
      <c r="A64" s="13">
        <f t="shared" si="0"/>
        <v>59</v>
      </c>
      <c r="B64" s="1" t="s">
        <v>65</v>
      </c>
      <c r="C64" s="12" t="s">
        <v>1</v>
      </c>
      <c r="D64" s="17">
        <v>3269960.95</v>
      </c>
    </row>
    <row r="65" spans="1:4" x14ac:dyDescent="0.25">
      <c r="A65" s="13">
        <f t="shared" si="0"/>
        <v>60</v>
      </c>
      <c r="B65" s="1" t="s">
        <v>50</v>
      </c>
      <c r="C65" s="12" t="s">
        <v>1</v>
      </c>
      <c r="D65" s="17">
        <v>1327404.46</v>
      </c>
    </row>
    <row r="66" spans="1:4" x14ac:dyDescent="0.25">
      <c r="A66" s="13">
        <f t="shared" si="0"/>
        <v>61</v>
      </c>
      <c r="B66" s="1" t="s">
        <v>51</v>
      </c>
      <c r="C66" s="12" t="s">
        <v>1</v>
      </c>
      <c r="D66" s="17">
        <v>1602189.13</v>
      </c>
    </row>
    <row r="67" spans="1:4" x14ac:dyDescent="0.25">
      <c r="A67" s="13">
        <f t="shared" si="0"/>
        <v>62</v>
      </c>
      <c r="B67" s="1" t="s">
        <v>52</v>
      </c>
      <c r="C67" s="12" t="s">
        <v>1</v>
      </c>
      <c r="D67" s="17">
        <v>1111374</v>
      </c>
    </row>
    <row r="68" spans="1:4" x14ac:dyDescent="0.25">
      <c r="A68" s="13">
        <f t="shared" si="0"/>
        <v>63</v>
      </c>
      <c r="B68" s="1" t="s">
        <v>66</v>
      </c>
      <c r="C68" s="12" t="s">
        <v>1</v>
      </c>
      <c r="D68" s="17">
        <v>1245831.01</v>
      </c>
    </row>
    <row r="69" spans="1:4" x14ac:dyDescent="0.25">
      <c r="A69" s="13">
        <f t="shared" si="0"/>
        <v>64</v>
      </c>
      <c r="B69" s="1" t="s">
        <v>67</v>
      </c>
      <c r="C69" s="12" t="s">
        <v>1</v>
      </c>
      <c r="D69" s="17">
        <v>2049175.04</v>
      </c>
    </row>
    <row r="70" spans="1:4" x14ac:dyDescent="0.25">
      <c r="A70" s="13">
        <f t="shared" si="0"/>
        <v>65</v>
      </c>
      <c r="B70" s="1" t="s">
        <v>53</v>
      </c>
      <c r="C70" s="12" t="s">
        <v>1</v>
      </c>
      <c r="D70" s="17">
        <v>1404799.27</v>
      </c>
    </row>
    <row r="71" spans="1:4" x14ac:dyDescent="0.25">
      <c r="A71" s="13">
        <f t="shared" ref="A71:A72" si="1">A70+1</f>
        <v>66</v>
      </c>
      <c r="B71" s="1" t="s">
        <v>54</v>
      </c>
      <c r="C71" s="12" t="s">
        <v>1</v>
      </c>
      <c r="D71" s="17">
        <v>85487.12</v>
      </c>
    </row>
    <row r="72" spans="1:4" x14ac:dyDescent="0.25">
      <c r="A72" s="13">
        <f t="shared" si="1"/>
        <v>67</v>
      </c>
      <c r="B72" s="1" t="s">
        <v>55</v>
      </c>
      <c r="C72" s="12" t="s">
        <v>1</v>
      </c>
      <c r="D72" s="17">
        <v>93323.49</v>
      </c>
    </row>
    <row r="73" spans="1:4" x14ac:dyDescent="0.25">
      <c r="A73" s="26" t="s">
        <v>0</v>
      </c>
      <c r="B73" s="26"/>
      <c r="C73" s="26"/>
      <c r="D73" s="20">
        <f>SUM(D6:D72)</f>
        <v>117646770.00800002</v>
      </c>
    </row>
    <row r="78" spans="1:4" x14ac:dyDescent="0.25">
      <c r="D78" s="19"/>
    </row>
  </sheetData>
  <mergeCells count="4">
    <mergeCell ref="A2:B2"/>
    <mergeCell ref="C4:C5"/>
    <mergeCell ref="D4:D5"/>
    <mergeCell ref="A73:C73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2023-05-10T14:15:50Z</dcterms:modified>
</cp:coreProperties>
</file>