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3.06.10_ППП_П11\Документы от ПКУ\"/>
    </mc:Choice>
  </mc:AlternateContent>
  <xr:revisionPtr revIDLastSave="0" documentId="13_ncr:1_{F33AB2F9-33F8-4F38-8B40-5A20D967618B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6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6" l="1"/>
  <c r="A7" i="16" l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<sst xmlns="http://schemas.openxmlformats.org/spreadsheetml/2006/main" count="38" uniqueCount="24">
  <si>
    <t>ИТОГО:</t>
  </si>
  <si>
    <t>Местонахождение (регион)</t>
  </si>
  <si>
    <t>Наименование имущества (позиций)</t>
  </si>
  <si>
    <t>Расшифровка сборного лота</t>
  </si>
  <si>
    <t xml:space="preserve"> Лот № 1</t>
  </si>
  <si>
    <t xml:space="preserve">№ п/п </t>
  </si>
  <si>
    <t>г. Москва</t>
  </si>
  <si>
    <t>Сумма долга, руб.</t>
  </si>
  <si>
    <t>Абдыбаетов Данияр Кабылович, КД 01/0220-15/54-сц от 23.09.2015</t>
  </si>
  <si>
    <t>Боровских Луиза Фасхитдиновна, Боровских Андрей Владимирович, КД 01/1906-10/74-мск от 05.10.2010</t>
  </si>
  <si>
    <t>Галушкина Ирина Владимировна, Галушкин Владимир Владимирович, КД 01/1847-10/62-мск от 28.09.2010</t>
  </si>
  <si>
    <t>Глухова Вера Васильевна, Глухов Дмитрий Валерьевич, КД 01/1876-10/63-мск от 29.09.2010</t>
  </si>
  <si>
    <t>Ленков Сергей Владимирович, Ленкова Татьяна Николаевна , КД 01/0219-15/24-НП от 23.09.2015</t>
  </si>
  <si>
    <t>Ляскина Наталья Владимировна, КД 01/1996-13/21-ин от 23.10.2013</t>
  </si>
  <si>
    <t>Мамаджанян Геворк Патваканович, Мамаджанян Нуне Гургеновна, КД 01/0190-15/78-НП/К от 25.08.2015</t>
  </si>
  <si>
    <t>Мирзазянова Миляуша Масумовна, Мирзазянов Фарит Няфикович, Шагиева Лилия Зиниятулловна, КД 01/1953-10/73-мск от 08.10.2010</t>
  </si>
  <si>
    <t>Мурыгин Олег Александрович, Мурыгина Диана Валерьевна, КД 01/0214-15/74-НП/МСК от 18.09.2015</t>
  </si>
  <si>
    <t>Назарова Марина Станиславовна, Назаров Александр Васильевич, КД 01/1878-10/23-мск от 29.09.2010</t>
  </si>
  <si>
    <t>Семинюкова Анна Валентиновна, Семинюков Вячеслав Гурьянович, КД 01/0211-15/54-НП от 14.09.2015</t>
  </si>
  <si>
    <t>Сивохина Наталия Александровна,Сивохин Евгений Евгеньевич, КД 01/1963-10/64-мск от 11.10.2010</t>
  </si>
  <si>
    <t>Харченко Лариса Алексеевна, КД 01/1087-14/61-лб от 07.07.2014</t>
  </si>
  <si>
    <t>Шварёва Оксана Юрьевна, Шварёв Иван Алексеевич, КД 01/1978-10/74-мск от 12.10.2010</t>
  </si>
  <si>
    <t>Ижбулдина Римма Авхадеевна, Ижбулдин Флоред Кираматович, КД 01/1875-10/74-мск от 29.09.2010</t>
  </si>
  <si>
    <t>Права требования к 15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</si>
</sst>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tabSelected="1" zoomScale="90" zoomScaleNormal="90" workbookViewId="0">
      <selection activeCell="A21" sqref="A21:C21"/>
    </sheetView>
  </sheetViews>
  <sheetFormatPr defaultRowHeight="15" x14ac:dyDescent="0.25"/>
  <cols>
    <col min="1" max="1" width="10" style="5" customWidth="1"/>
    <col min="2" max="2" width="126.140625" style="8" bestFit="1" customWidth="1"/>
    <col min="3" max="3" width="22.42578125" style="12" customWidth="1"/>
    <col min="4" max="4" width="16.28515625" style="5" customWidth="1"/>
    <col min="5" max="5" width="5.28515625" style="5" customWidth="1"/>
    <col min="6" max="16384" width="9.140625" style="5"/>
  </cols>
  <sheetData>
    <row r="2" spans="1:4" s="3" customFormat="1" x14ac:dyDescent="0.25">
      <c r="A2" s="14" t="s">
        <v>3</v>
      </c>
      <c r="B2" s="14"/>
      <c r="C2" s="10"/>
    </row>
    <row r="3" spans="1:4" s="3" customFormat="1" x14ac:dyDescent="0.25">
      <c r="A3" s="9"/>
      <c r="B3" s="2"/>
      <c r="C3" s="10"/>
    </row>
    <row r="4" spans="1:4" x14ac:dyDescent="0.25">
      <c r="A4" s="6" t="s">
        <v>4</v>
      </c>
      <c r="B4" s="7" t="s">
        <v>23</v>
      </c>
      <c r="C4" s="15" t="s">
        <v>1</v>
      </c>
      <c r="D4" s="15" t="s">
        <v>7</v>
      </c>
    </row>
    <row r="5" spans="1:4" x14ac:dyDescent="0.25">
      <c r="A5" s="6" t="s">
        <v>5</v>
      </c>
      <c r="B5" s="7" t="s">
        <v>2</v>
      </c>
      <c r="C5" s="16"/>
      <c r="D5" s="16"/>
    </row>
    <row r="6" spans="1:4" x14ac:dyDescent="0.25">
      <c r="A6" s="4">
        <v>1</v>
      </c>
      <c r="B6" s="1" t="s">
        <v>8</v>
      </c>
      <c r="C6" s="11" t="s">
        <v>6</v>
      </c>
      <c r="D6" s="13">
        <v>1784083.37</v>
      </c>
    </row>
    <row r="7" spans="1:4" x14ac:dyDescent="0.25">
      <c r="A7" s="4">
        <f>A6+1</f>
        <v>2</v>
      </c>
      <c r="B7" s="1" t="s">
        <v>9</v>
      </c>
      <c r="C7" s="11" t="s">
        <v>6</v>
      </c>
      <c r="D7" s="13">
        <v>65967.95</v>
      </c>
    </row>
    <row r="8" spans="1:4" x14ac:dyDescent="0.25">
      <c r="A8" s="4">
        <f>A7+1</f>
        <v>3</v>
      </c>
      <c r="B8" s="1" t="s">
        <v>10</v>
      </c>
      <c r="C8" s="11" t="s">
        <v>6</v>
      </c>
      <c r="D8" s="13">
        <v>481374.5</v>
      </c>
    </row>
    <row r="9" spans="1:4" x14ac:dyDescent="0.25">
      <c r="A9" s="4">
        <f>A8+1</f>
        <v>4</v>
      </c>
      <c r="B9" s="1" t="s">
        <v>11</v>
      </c>
      <c r="C9" s="11" t="s">
        <v>6</v>
      </c>
      <c r="D9" s="13">
        <v>359072.12</v>
      </c>
    </row>
    <row r="10" spans="1:4" x14ac:dyDescent="0.25">
      <c r="A10" s="4">
        <f t="shared" ref="A10:A11" si="0">A9+1</f>
        <v>5</v>
      </c>
      <c r="B10" s="1" t="s">
        <v>12</v>
      </c>
      <c r="C10" s="11" t="s">
        <v>6</v>
      </c>
      <c r="D10" s="13">
        <v>971267.48</v>
      </c>
    </row>
    <row r="11" spans="1:4" x14ac:dyDescent="0.25">
      <c r="A11" s="4">
        <f t="shared" si="0"/>
        <v>6</v>
      </c>
      <c r="B11" s="1" t="s">
        <v>13</v>
      </c>
      <c r="C11" s="11" t="s">
        <v>6</v>
      </c>
      <c r="D11" s="13">
        <v>950435.83999999997</v>
      </c>
    </row>
    <row r="12" spans="1:4" x14ac:dyDescent="0.25">
      <c r="A12" s="4">
        <f>A11+1</f>
        <v>7</v>
      </c>
      <c r="B12" s="1" t="s">
        <v>14</v>
      </c>
      <c r="C12" s="11" t="s">
        <v>6</v>
      </c>
      <c r="D12" s="13">
        <v>527660.32999999996</v>
      </c>
    </row>
    <row r="13" spans="1:4" x14ac:dyDescent="0.25">
      <c r="A13" s="4">
        <f>A12+1</f>
        <v>8</v>
      </c>
      <c r="B13" s="1" t="s">
        <v>15</v>
      </c>
      <c r="C13" s="11" t="s">
        <v>6</v>
      </c>
      <c r="D13" s="13">
        <v>222691.47</v>
      </c>
    </row>
    <row r="14" spans="1:4" x14ac:dyDescent="0.25">
      <c r="A14" s="4">
        <f>A13+1</f>
        <v>9</v>
      </c>
      <c r="B14" s="1" t="s">
        <v>16</v>
      </c>
      <c r="C14" s="11" t="s">
        <v>6</v>
      </c>
      <c r="D14" s="13">
        <v>576215.6</v>
      </c>
    </row>
    <row r="15" spans="1:4" x14ac:dyDescent="0.25">
      <c r="A15" s="4">
        <f t="shared" ref="A15:A20" si="1">A14+1</f>
        <v>10</v>
      </c>
      <c r="B15" s="1" t="s">
        <v>17</v>
      </c>
      <c r="C15" s="11" t="s">
        <v>6</v>
      </c>
      <c r="D15" s="13">
        <v>205359.45</v>
      </c>
    </row>
    <row r="16" spans="1:4" x14ac:dyDescent="0.25">
      <c r="A16" s="4">
        <f t="shared" si="1"/>
        <v>11</v>
      </c>
      <c r="B16" s="1" t="s">
        <v>18</v>
      </c>
      <c r="C16" s="11" t="s">
        <v>6</v>
      </c>
      <c r="D16" s="13">
        <v>1038819.48</v>
      </c>
    </row>
    <row r="17" spans="1:4" x14ac:dyDescent="0.25">
      <c r="A17" s="4">
        <f t="shared" si="1"/>
        <v>12</v>
      </c>
      <c r="B17" s="1" t="s">
        <v>19</v>
      </c>
      <c r="C17" s="11" t="s">
        <v>6</v>
      </c>
      <c r="D17" s="13">
        <v>88816.53</v>
      </c>
    </row>
    <row r="18" spans="1:4" x14ac:dyDescent="0.25">
      <c r="A18" s="4">
        <f t="shared" si="1"/>
        <v>13</v>
      </c>
      <c r="B18" s="1" t="s">
        <v>20</v>
      </c>
      <c r="C18" s="11" t="s">
        <v>6</v>
      </c>
      <c r="D18" s="13">
        <v>496930.05</v>
      </c>
    </row>
    <row r="19" spans="1:4" x14ac:dyDescent="0.25">
      <c r="A19" s="4">
        <f t="shared" si="1"/>
        <v>14</v>
      </c>
      <c r="B19" s="1" t="s">
        <v>21</v>
      </c>
      <c r="C19" s="11" t="s">
        <v>6</v>
      </c>
      <c r="D19" s="13">
        <v>280438.57</v>
      </c>
    </row>
    <row r="20" spans="1:4" x14ac:dyDescent="0.25">
      <c r="A20" s="4">
        <f t="shared" si="1"/>
        <v>15</v>
      </c>
      <c r="B20" s="1" t="s">
        <v>22</v>
      </c>
      <c r="C20" s="11" t="s">
        <v>6</v>
      </c>
      <c r="D20" s="13">
        <v>1171584.0900000001</v>
      </c>
    </row>
    <row r="21" spans="1:4" x14ac:dyDescent="0.25">
      <c r="A21" s="18" t="s">
        <v>0</v>
      </c>
      <c r="B21" s="18"/>
      <c r="C21" s="18"/>
      <c r="D21" s="17">
        <f>SUM(D6:D20)</f>
        <v>9220716.8300000001</v>
      </c>
    </row>
  </sheetData>
  <mergeCells count="4">
    <mergeCell ref="A2:B2"/>
    <mergeCell ref="C4:C5"/>
    <mergeCell ref="D4:D5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2023-06-01T11:37:09Z</dcterms:modified>
</cp:coreProperties>
</file>