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filterPrivacy="1" defaultThemeVersion="124226"/>
  <xr:revisionPtr revIDLastSave="0" documentId="13_ncr:1_{79D4E5F9-B1ED-4AE7-9189-229C3C84EED4}" xr6:coauthVersionLast="47" xr6:coauthVersionMax="47" xr10:uidLastSave="{00000000-0000-0000-0000-000000000000}"/>
  <bookViews>
    <workbookView xWindow="-120" yWindow="-120" windowWidth="29040" windowHeight="15840" tabRatio="716" activeTab="2" xr2:uid="{00000000-000D-0000-FFFF-FFFF00000000}"/>
  </bookViews>
  <sheets>
    <sheet name="лот 1" sheetId="14" r:id="rId1"/>
    <sheet name="Лот 2" sheetId="15" r:id="rId2"/>
    <sheet name="Лот 3" sheetId="16" r:id="rId3"/>
  </sheets>
  <calcPr calcId="191029" fullPrecision="0"/>
</workbook>
</file>

<file path=xl/calcChain.xml><?xml version="1.0" encoding="utf-8"?>
<calcChain xmlns="http://schemas.openxmlformats.org/spreadsheetml/2006/main">
  <c r="H2" i="16" l="1"/>
  <c r="H2" i="15"/>
  <c r="H2" i="14"/>
</calcChain>
</file>

<file path=xl/sharedStrings.xml><?xml version="1.0" encoding="utf-8"?>
<sst xmlns="http://schemas.openxmlformats.org/spreadsheetml/2006/main" count="190" uniqueCount="170">
  <si>
    <t>№ п/п</t>
  </si>
  <si>
    <t xml:space="preserve"> * Монеты имеют явные дефеты: удары, царапины, следы пальцев рук</t>
  </si>
  <si>
    <t>Название монеты/ год выпуска,номинал, металл/проба</t>
  </si>
  <si>
    <t xml:space="preserve"> * монеты имеют явные дефеты: удары, царапины, следы пальцев рук</t>
  </si>
  <si>
    <t>5111-0227</t>
  </si>
  <si>
    <t>Скелетон, Россия, 2014, 3 рубля, AG 925 *</t>
  </si>
  <si>
    <t>5111-0230</t>
  </si>
  <si>
    <t>Фристайл, Россия, 2014, 3 рубля, AG 925</t>
  </si>
  <si>
    <t>5111-0229</t>
  </si>
  <si>
    <t>Прыжки на лыжах с трамплина, 2014, 3 рубля, AG 925</t>
  </si>
  <si>
    <t>Скелетон, Россия, 2014, 3 рубля, AG 925</t>
  </si>
  <si>
    <t>3318-0010</t>
  </si>
  <si>
    <t>"ДРЕВНИЕ БЕГУНЫ" 1980 150Р. PT999 *</t>
  </si>
  <si>
    <t>3318-0004</t>
  </si>
  <si>
    <t>"ДИСКОБОЛ" 1978 150Р.PT999 *</t>
  </si>
  <si>
    <t>3318-0002</t>
  </si>
  <si>
    <t>"ЭМБЛЕМА ОЛИМПИЙСКИХ ИГР" 1977 150Р. PT999 *</t>
  </si>
  <si>
    <t>3114-0020</t>
  </si>
  <si>
    <t>"ДЗЮДО" 1979 10Р. AG900 *</t>
  </si>
  <si>
    <t>3114-0012</t>
  </si>
  <si>
    <t>"ПРЫЖКИ С ШЕСТОМ" 1978 10Р. AG900 *</t>
  </si>
  <si>
    <t>3114-0018</t>
  </si>
  <si>
    <t>"БОКС" 1979 10Р. AG900 *</t>
  </si>
  <si>
    <t>3114-0010</t>
  </si>
  <si>
    <t>"ДОГОНИ ДЕВУШКУ" 1978 10Р.AG900 *</t>
  </si>
  <si>
    <t>3114-0016</t>
  </si>
  <si>
    <t>"ВОЛЕЙБОЛ" 1979 10Р. AG900 *</t>
  </si>
  <si>
    <t>3114-0002</t>
  </si>
  <si>
    <t>"МОСКВА" 1977 10Р. AG900 *</t>
  </si>
  <si>
    <t>3114-0004</t>
  </si>
  <si>
    <t>"КАРТА СССР" 1977 10Р. AG900 *</t>
  </si>
  <si>
    <t>3114-0022</t>
  </si>
  <si>
    <t>"ПОДНЯТИЕ ГИРИ" 1979 10Р. AG900 *</t>
  </si>
  <si>
    <t>3114-0014</t>
  </si>
  <si>
    <t>"БАСКЕТБОЛ" 1979 10Р. AG900 *</t>
  </si>
  <si>
    <t>3114-0024</t>
  </si>
  <si>
    <t>"ТАНЕЦ ОРЛА И ХУРЕШ" 1980  10Р.  AG900 *</t>
  </si>
  <si>
    <t>3114-0008</t>
  </si>
  <si>
    <t>"ГРЕБЛЯ" 1978  10Р. AG900 *</t>
  </si>
  <si>
    <t>3114-0026</t>
  </si>
  <si>
    <t>"ПЕРЕТЯГИВАНИЕ КАНАТА" 1980 10Р. AG 900 *</t>
  </si>
  <si>
    <t>3114-0028</t>
  </si>
  <si>
    <t>"ГОНКИ НА ОЛЕНЬИХ УПРЯЖКАХ" 1980 10Р.AG900 *</t>
  </si>
  <si>
    <t>3114-0006</t>
  </si>
  <si>
    <t>"ВЕЛОСИПЕД" 1978 10Р. AG900 *</t>
  </si>
  <si>
    <t>3112-0028</t>
  </si>
  <si>
    <t>"ГОРОДКИ" 1980 5Р.AG900 *</t>
  </si>
  <si>
    <t>3112-0006</t>
  </si>
  <si>
    <t>МОНЕТА "МИНСК" 1977 Г. 5Р.AG900 *</t>
  </si>
  <si>
    <t>3112-0016</t>
  </si>
  <si>
    <t>"ПРЕОДОЛЕНИЕ БАРЬЕРА" 1978 5Р. AG900 *</t>
  </si>
  <si>
    <t>3112-0022</t>
  </si>
  <si>
    <t>"СТРЕЛЬБА ИЗ ЛУКА" 1980 5Р. AG900 *</t>
  </si>
  <si>
    <t>3112-0018</t>
  </si>
  <si>
    <t>"ТЯЖЕЛАЯ АТЛЕТИКА" 1979 5Р. AG900 *</t>
  </si>
  <si>
    <t>3112-0020</t>
  </si>
  <si>
    <t>"МЕТАНИЕ МОЛОТА" 1979 5Р.  AG900 *</t>
  </si>
  <si>
    <t>3112-0002</t>
  </si>
  <si>
    <t>"КИЕВ" 1977 5Р.AG900 *</t>
  </si>
  <si>
    <t>3112-0012</t>
  </si>
  <si>
    <t>"ПЛАВАНИЕ" 1978 5Р. AG900 *</t>
  </si>
  <si>
    <t>3112-0024</t>
  </si>
  <si>
    <t>"ГИМНАСТИКА" 1980 5Р. AG900 *</t>
  </si>
  <si>
    <t>3112-0026</t>
  </si>
  <si>
    <t>"ИСИНДИ" 1980 5Р. AG900 *</t>
  </si>
  <si>
    <t>3112-0014</t>
  </si>
  <si>
    <t>"ПРЫЖКИ В ВЫСОТУ" 1978  5Р. AG900 *</t>
  </si>
  <si>
    <t>3112-0011</t>
  </si>
  <si>
    <t>"БЕГ" 1978 5Р. AG900 *</t>
  </si>
  <si>
    <t>3112-0004</t>
  </si>
  <si>
    <t>МОНЕТА "ЛЕНИНГРАД" 1977 Г. 5Р.AG900 *</t>
  </si>
  <si>
    <t>3112-0008</t>
  </si>
  <si>
    <t>"ТАЛЛИН" 1977 5Р. AG900 *</t>
  </si>
  <si>
    <t>3217-0012</t>
  </si>
  <si>
    <t>"ОЛИМПИЙСКИЙ ОГОНЬ" 1980 100Р. AU900 *</t>
  </si>
  <si>
    <t>3217-0002</t>
  </si>
  <si>
    <t>3217-0010</t>
  </si>
  <si>
    <t>"УНИВЕРСАЛ.СПОРТ. ЗАЛ ДРУЖБА" 1979 100Р. AU900 *</t>
  </si>
  <si>
    <t>3217-0008</t>
  </si>
  <si>
    <t>"ВЕЛОТРЕК" 1979 100Р.  AU900 *</t>
  </si>
  <si>
    <t>3217-0004</t>
  </si>
  <si>
    <t>"ЦЕНТРАЛЬНЫЙ СТАДИОН" 1978 100Р.AU900 *</t>
  </si>
  <si>
    <t>3217-0006</t>
  </si>
  <si>
    <t>"ГРЕБНОЙ КАНАЛ" 1978 100Р. AU900 *</t>
  </si>
  <si>
    <t>ИГРЫ XXII Олимпиады. Москва 1980</t>
  </si>
  <si>
    <t>5316-0001</t>
  </si>
  <si>
    <t>"ПЕРВОЕ УЧАСТИЕ РОССИИ" 1993 50Р. PT999 *</t>
  </si>
  <si>
    <t>5216-0003</t>
  </si>
  <si>
    <t>"ПЕРВАЯ ЗОЛОТАЯ МЕДАЛЬ" 1993 50Р. AU900 *</t>
  </si>
  <si>
    <t>5414-0001</t>
  </si>
  <si>
    <t>"I КОНГРЕСС МОК" 1993 10Р. PD999 *</t>
  </si>
  <si>
    <t>5111-0003</t>
  </si>
  <si>
    <t>"ФУТБОЛ 1910Г." 1993  3Р. AG 900 *</t>
  </si>
  <si>
    <t>ОЛИМПИЙСКИЙ ВЕК РОССИИ</t>
  </si>
  <si>
    <t>Серия монет "Сохраним наш Мир"</t>
  </si>
  <si>
    <t>"БУРЫЙ МЕДВЕДЬ" 1993 100Р.AU999 *</t>
  </si>
  <si>
    <t>5217-0005</t>
  </si>
  <si>
    <t>"РУССКИЙ СОБОЛЬ" 1994 100Р.AU999*</t>
  </si>
  <si>
    <t>5217-0008</t>
  </si>
  <si>
    <t>"РЫСЬ" 1995 100Р. AU999*</t>
  </si>
  <si>
    <t>5217-0012</t>
  </si>
  <si>
    <t>"БУРЫЙ МЕДВЕДЬ" 1993 50Р. AU999*</t>
  </si>
  <si>
    <t>5216-0006</t>
  </si>
  <si>
    <t>"РУССКИЙ СОБОЛЬ" 1994 50Р. AU999*</t>
  </si>
  <si>
    <t>5216-0009</t>
  </si>
  <si>
    <t>"РУССКИЙ СОБОЛЬ" 1994 3Р. AG900*</t>
  </si>
  <si>
    <t>5111-0019</t>
  </si>
  <si>
    <t>"БУРЫЙ МЕДВЕДЬ" 1993 3Р.AG900*</t>
  </si>
  <si>
    <t>5111-0009</t>
  </si>
  <si>
    <t>"РЫСЬ" 1995 3Р.AG900*</t>
  </si>
  <si>
    <t>5111-0032</t>
  </si>
  <si>
    <t>" БУРЫЙ МЕДВЕДЬ"  1995 100Р. AG 900*</t>
  </si>
  <si>
    <t>5117-0001</t>
  </si>
  <si>
    <t>"РУССКИЙ СОБОЛЬ" 1994 25Р. AU999*</t>
  </si>
  <si>
    <t>5215-0005</t>
  </si>
  <si>
    <t>"БУРЫЙ МЕДВЕДЬ" 1993 25Р. AU999*</t>
  </si>
  <si>
    <t>5215-0003</t>
  </si>
  <si>
    <t>"РЫСЬ" 1995 25Р.AG 900*</t>
  </si>
  <si>
    <t>5115-0005</t>
  </si>
  <si>
    <t xml:space="preserve"> * - монеты имеют явные дефекты: удары, царапины, следы пальцев рук</t>
  </si>
  <si>
    <t>Красная Книга СССР</t>
  </si>
  <si>
    <t>5109-0005</t>
  </si>
  <si>
    <t>5109-0006</t>
  </si>
  <si>
    <t>5109-0003</t>
  </si>
  <si>
    <t>"ВИНТОРОГИЙ КОЗЕЛ" 1993 1Р. AG900 *</t>
  </si>
  <si>
    <t>5109-0002</t>
  </si>
  <si>
    <t>"ДАЛЬНЕВОСТОЧНЫЙ АИСТ" 1995 1Р.AG900 *</t>
  </si>
  <si>
    <t>5109-0007</t>
  </si>
  <si>
    <t>5109-0001</t>
  </si>
  <si>
    <t>5109-0008</t>
  </si>
  <si>
    <t>"КРАСНОЗОБАЯ КАЗАРКА" 1994 1Р. AG900 *</t>
  </si>
  <si>
    <t>5109-0004</t>
  </si>
  <si>
    <t>5109-0009</t>
  </si>
  <si>
    <t>360-летие добровольного вхождения Якутии в Россию</t>
  </si>
  <si>
    <t>"МАМОНТ" 1992, 100Р. AU 900 *</t>
  </si>
  <si>
    <t>5217-0002</t>
  </si>
  <si>
    <t>"СНЕЖНЫЙ БАРАН" 1992, 50 РУБ.AU900 *</t>
  </si>
  <si>
    <t>5216-0002</t>
  </si>
  <si>
    <t>Красная Книга России</t>
  </si>
  <si>
    <t>"Дрофа" 2004 ,1руб, AG 900</t>
  </si>
  <si>
    <t>5109-0069</t>
  </si>
  <si>
    <t>"Уссурийский тритон" 2006,1руб,AG 925</t>
  </si>
  <si>
    <t>5109-0081</t>
  </si>
  <si>
    <t>"Уссурийский тритон", 2006,1руб,AG 925*</t>
  </si>
  <si>
    <t>"Дзерен", 2006 , 1руб,AG 925</t>
  </si>
  <si>
    <t>5109-0079</t>
  </si>
  <si>
    <t>"Дзерен",2006,1руб,AG 925*</t>
  </si>
  <si>
    <t>"Гусь сухонос" , 2006, 1руб,AG 925</t>
  </si>
  <si>
    <t>5109-0080</t>
  </si>
  <si>
    <t>"Гусь сухонос", 2006, 1руб,AG 925*</t>
  </si>
  <si>
    <t>"Малый баклан",2003, 1руб,AG 900*</t>
  </si>
  <si>
    <t>5109-0065</t>
  </si>
  <si>
    <t>Зимние Олимпийские Игры в Сочи 2014 год</t>
  </si>
  <si>
    <t>"СРЕДНЕАЗИАТСКАЯ КОБРА" 1994 1Р.AG900 **</t>
  </si>
  <si>
    <t>"ГИМАЛАЙСКИЙ МЕДВЕДЬ" 1994 1Р.AG900 **</t>
  </si>
  <si>
    <t>"РЫБНЫЙ ФИЛИН" 1993 1Р.AG900 **</t>
  </si>
  <si>
    <t>"АМУРСКИЙ ТИГР" 1993 1Р. AG900 **</t>
  </si>
  <si>
    <t>"КАВКАЗКИЙ ТЕТЕРЕВ"1995 1Р.AG900 **</t>
  </si>
  <si>
    <t>"ЧЕРНОМОРСКАЯ АФАЛИНА" 1995 1Р. AG900 **</t>
  </si>
  <si>
    <t>Номер фотографии</t>
  </si>
  <si>
    <t>Каталожный номер ЦБ</t>
  </si>
  <si>
    <t>Кол-во</t>
  </si>
  <si>
    <t>Начальная цена продажи лота, руб.</t>
  </si>
  <si>
    <t>** Монеты имеют характерные "красные пятна",  дефектом не является</t>
  </si>
  <si>
    <t>"СПОРТ И МИР" 1977 100Р. AU900 *</t>
  </si>
  <si>
    <t>Чистый вес, г</t>
  </si>
  <si>
    <t xml:space="preserve">Стоимость позиции в составе лота, руб. </t>
  </si>
  <si>
    <t>Лот №3. 155 монет, 19 позиций</t>
  </si>
  <si>
    <t>Лот №2. 12 монет, 12 позиций</t>
  </si>
  <si>
    <t>Лот №1.  56 монет, 45 позиций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</si>
</sst>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р_._-;\-* #,##0.00\ _р_._-;_-* &quot;-&quot;??\ _р_.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0"/>
      <color rgb="FF111214"/>
      <name val="Verdana"/>
      <family val="2"/>
      <charset val="204"/>
    </font>
    <font>
      <sz val="10"/>
      <color rgb="FF444444"/>
      <name val="Verdan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49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4" xfId="0" applyFont="1" applyBorder="1" applyAlignment="1">
      <alignment horizontal="left"/>
    </xf>
    <xf numFmtId="0" fontId="7" fillId="0" borderId="0" xfId="0" applyFont="1"/>
    <xf numFmtId="0" fontId="7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shrinkToFi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6" fillId="0" borderId="1" xfId="0" applyFont="1" applyBorder="1"/>
    <xf numFmtId="0" fontId="6" fillId="2" borderId="1" xfId="0" applyFont="1" applyFill="1" applyBorder="1"/>
    <xf numFmtId="0" fontId="6" fillId="0" borderId="3" xfId="0" applyFont="1" applyBorder="1"/>
    <xf numFmtId="0" fontId="5" fillId="0" borderId="2" xfId="0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0" xfId="0" applyFont="1" applyAlignment="1">
      <alignment wrapText="1"/>
    </xf>
    <xf numFmtId="0" fontId="4" fillId="3" borderId="1" xfId="0" applyFont="1" applyFill="1" applyBorder="1" applyAlignment="1">
      <alignment horizontal="center" vertical="center" wrapText="1"/>
    </xf>
    <xf numFmtId="43" fontId="6" fillId="0" borderId="3" xfId="4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/>
    </xf>
    <xf numFmtId="0" fontId="7" fillId="0" borderId="3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43" fontId="6" fillId="2" borderId="3" xfId="4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Border="1"/>
    <xf numFmtId="0" fontId="6" fillId="2" borderId="3" xfId="0" applyFont="1" applyFill="1" applyBorder="1"/>
    <xf numFmtId="3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43" fontId="6" fillId="0" borderId="0" xfId="4" applyNumberFormat="1" applyFont="1" applyFill="1" applyBorder="1" applyAlignment="1">
      <alignment horizontal="center" vertical="center"/>
    </xf>
    <xf numFmtId="43" fontId="6" fillId="2" borderId="0" xfId="4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/>
    </xf>
  </cellXfs>
  <cellStyles count="5">
    <cellStyle name="Гиперссылка 2" xfId="3" xr:uid="{00000000-0005-0000-0000-000000000000}"/>
    <cellStyle name="Обычный" xfId="0" builtinId="0"/>
    <cellStyle name="Обычный 2" xfId="1" xr:uid="{00000000-0005-0000-0000-000002000000}"/>
    <cellStyle name="Финансовый 2" xfId="2" xr:uid="{00000000-0005-0000-0000-000003000000}"/>
    <cellStyle name="Финансовый 3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55</xdr:row>
      <xdr:rowOff>133350</xdr:rowOff>
    </xdr:from>
    <xdr:to>
      <xdr:col>5</xdr:col>
      <xdr:colOff>257175</xdr:colOff>
      <xdr:row>107</xdr:row>
      <xdr:rowOff>104775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AD6291E-5237-3BBD-6238-9ADD1BD59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1506200"/>
          <a:ext cx="6276975" cy="839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107</xdr:row>
      <xdr:rowOff>95250</xdr:rowOff>
    </xdr:from>
    <xdr:to>
      <xdr:col>4</xdr:col>
      <xdr:colOff>1095375</xdr:colOff>
      <xdr:row>158</xdr:row>
      <xdr:rowOff>114300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F511C99-BDE2-7916-B66E-EC7439EC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9888200"/>
          <a:ext cx="5857875" cy="827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159</xdr:row>
      <xdr:rowOff>19050</xdr:rowOff>
    </xdr:from>
    <xdr:to>
      <xdr:col>5</xdr:col>
      <xdr:colOff>266700</xdr:colOff>
      <xdr:row>210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86BDB77-E86E-8CDB-02F1-C12B1ACDE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8232100"/>
          <a:ext cx="61531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847725</xdr:colOff>
      <xdr:row>210</xdr:row>
      <xdr:rowOff>47625</xdr:rowOff>
    </xdr:from>
    <xdr:to>
      <xdr:col>5</xdr:col>
      <xdr:colOff>457200</xdr:colOff>
      <xdr:row>232</xdr:row>
      <xdr:rowOff>152400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02FE519-FFBE-CA7F-B841-D8488561E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36518850"/>
          <a:ext cx="577215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19</xdr:row>
      <xdr:rowOff>238125</xdr:rowOff>
    </xdr:from>
    <xdr:to>
      <xdr:col>4</xdr:col>
      <xdr:colOff>942975</xdr:colOff>
      <xdr:row>48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AEE55CE-7E34-1C52-C7A9-75E88427C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895850"/>
          <a:ext cx="5829300" cy="713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31</xdr:row>
      <xdr:rowOff>9525</xdr:rowOff>
    </xdr:from>
    <xdr:to>
      <xdr:col>4</xdr:col>
      <xdr:colOff>752475</xdr:colOff>
      <xdr:row>81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49D825C-CE8A-1FFB-DCAD-6A6F803DF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6505575"/>
          <a:ext cx="6172200" cy="816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83</xdr:row>
      <xdr:rowOff>57150</xdr:rowOff>
    </xdr:from>
    <xdr:to>
      <xdr:col>4</xdr:col>
      <xdr:colOff>657225</xdr:colOff>
      <xdr:row>109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0879349-7497-1408-FAB8-E5592F5F1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4973300"/>
          <a:ext cx="5400675" cy="418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H53"/>
  <sheetViews>
    <sheetView showGridLines="0" topLeftCell="A205" zoomScaleNormal="100" workbookViewId="0">
      <selection activeCell="C3" sqref="C3"/>
    </sheetView>
  </sheetViews>
  <sheetFormatPr defaultRowHeight="12.75" x14ac:dyDescent="0.2"/>
  <cols>
    <col min="1" max="1" width="4.140625" style="13" customWidth="1"/>
    <col min="2" max="2" width="6" style="13" customWidth="1"/>
    <col min="3" max="3" width="65.42578125" style="13" customWidth="1"/>
    <col min="4" max="4" width="10.28515625" style="4" customWidth="1"/>
    <col min="5" max="5" width="16.7109375" style="4" customWidth="1"/>
    <col min="6" max="6" width="12.5703125" style="4" customWidth="1"/>
    <col min="7" max="7" width="14.140625" style="4" customWidth="1"/>
    <col min="8" max="8" width="14.85546875" style="4" customWidth="1"/>
    <col min="9" max="16384" width="9.140625" style="13"/>
  </cols>
  <sheetData>
    <row r="1" spans="2:8" x14ac:dyDescent="0.2">
      <c r="B1" s="14"/>
    </row>
    <row r="2" spans="2:8" ht="16.5" customHeight="1" x14ac:dyDescent="0.2">
      <c r="B2" s="15"/>
      <c r="C2" s="16" t="s">
        <v>169</v>
      </c>
      <c r="D2" s="5"/>
      <c r="E2" s="5"/>
      <c r="G2" s="24" t="s">
        <v>162</v>
      </c>
      <c r="H2" s="6">
        <f>SUM(G5:G51)</f>
        <v>887770</v>
      </c>
    </row>
    <row r="3" spans="2:8" ht="59.25" customHeight="1" x14ac:dyDescent="0.2">
      <c r="B3" s="17" t="s">
        <v>0</v>
      </c>
      <c r="C3" s="8" t="s">
        <v>2</v>
      </c>
      <c r="D3" s="1" t="s">
        <v>161</v>
      </c>
      <c r="E3" s="1" t="s">
        <v>160</v>
      </c>
      <c r="F3" s="1" t="s">
        <v>165</v>
      </c>
      <c r="G3" s="1" t="s">
        <v>166</v>
      </c>
      <c r="H3" s="1" t="s">
        <v>159</v>
      </c>
    </row>
    <row r="4" spans="2:8" ht="15.75" customHeight="1" x14ac:dyDescent="0.2">
      <c r="B4" s="18"/>
      <c r="C4" s="19" t="s">
        <v>93</v>
      </c>
      <c r="D4" s="7"/>
      <c r="E4" s="8"/>
      <c r="F4" s="7"/>
      <c r="G4" s="7"/>
      <c r="H4" s="9"/>
    </row>
    <row r="5" spans="2:8" ht="15.75" customHeight="1" x14ac:dyDescent="0.2">
      <c r="B5" s="19">
        <v>1</v>
      </c>
      <c r="C5" s="21" t="s">
        <v>92</v>
      </c>
      <c r="D5" s="9">
        <v>1</v>
      </c>
      <c r="E5" s="3" t="s">
        <v>91</v>
      </c>
      <c r="F5" s="3">
        <v>31.1</v>
      </c>
      <c r="G5" s="44">
        <v>2600</v>
      </c>
      <c r="H5" s="10">
        <v>1</v>
      </c>
    </row>
    <row r="6" spans="2:8" ht="15.75" customHeight="1" x14ac:dyDescent="0.2">
      <c r="B6" s="19">
        <v>2</v>
      </c>
      <c r="C6" s="21" t="s">
        <v>90</v>
      </c>
      <c r="D6" s="9">
        <v>1</v>
      </c>
      <c r="E6" s="3" t="s">
        <v>89</v>
      </c>
      <c r="F6" s="3">
        <v>15.55</v>
      </c>
      <c r="G6" s="44">
        <v>70300</v>
      </c>
      <c r="H6" s="10">
        <v>2</v>
      </c>
    </row>
    <row r="7" spans="2:8" ht="15.75" customHeight="1" x14ac:dyDescent="0.2">
      <c r="B7" s="19">
        <v>3</v>
      </c>
      <c r="C7" s="21" t="s">
        <v>88</v>
      </c>
      <c r="D7" s="9">
        <v>1</v>
      </c>
      <c r="E7" s="3" t="s">
        <v>87</v>
      </c>
      <c r="F7" s="3">
        <v>7.78</v>
      </c>
      <c r="G7" s="44">
        <v>41900</v>
      </c>
      <c r="H7" s="10">
        <v>3</v>
      </c>
    </row>
    <row r="8" spans="2:8" ht="15.75" customHeight="1" x14ac:dyDescent="0.2">
      <c r="B8" s="19">
        <v>4</v>
      </c>
      <c r="C8" s="21" t="s">
        <v>86</v>
      </c>
      <c r="D8" s="9">
        <v>1</v>
      </c>
      <c r="E8" s="3" t="s">
        <v>85</v>
      </c>
      <c r="F8" s="3">
        <v>7.78</v>
      </c>
      <c r="G8" s="44">
        <v>22000</v>
      </c>
      <c r="H8" s="10">
        <v>4</v>
      </c>
    </row>
    <row r="9" spans="2:8" ht="15.75" customHeight="1" x14ac:dyDescent="0.2">
      <c r="B9" s="19"/>
      <c r="C9" s="19" t="s">
        <v>84</v>
      </c>
      <c r="D9" s="9"/>
      <c r="E9" s="3"/>
      <c r="F9" s="3"/>
      <c r="G9" s="44"/>
      <c r="H9" s="9"/>
    </row>
    <row r="10" spans="2:8" ht="15.75" customHeight="1" x14ac:dyDescent="0.2">
      <c r="B10" s="19">
        <v>5</v>
      </c>
      <c r="C10" s="21" t="s">
        <v>83</v>
      </c>
      <c r="D10" s="9">
        <v>1</v>
      </c>
      <c r="E10" s="3" t="s">
        <v>82</v>
      </c>
      <c r="F10" s="3">
        <v>15.55</v>
      </c>
      <c r="G10" s="44">
        <v>83800</v>
      </c>
      <c r="H10" s="10">
        <v>5</v>
      </c>
    </row>
    <row r="11" spans="2:8" ht="15.75" customHeight="1" x14ac:dyDescent="0.2">
      <c r="B11" s="19">
        <v>6</v>
      </c>
      <c r="C11" s="21" t="s">
        <v>81</v>
      </c>
      <c r="D11" s="9">
        <v>1</v>
      </c>
      <c r="E11" s="3" t="s">
        <v>80</v>
      </c>
      <c r="F11" s="3">
        <v>15.55</v>
      </c>
      <c r="G11" s="44">
        <v>83800</v>
      </c>
      <c r="H11" s="10">
        <v>6</v>
      </c>
    </row>
    <row r="12" spans="2:8" ht="15.75" customHeight="1" x14ac:dyDescent="0.2">
      <c r="B12" s="19">
        <v>7</v>
      </c>
      <c r="C12" s="21" t="s">
        <v>79</v>
      </c>
      <c r="D12" s="9">
        <v>1</v>
      </c>
      <c r="E12" s="3" t="s">
        <v>78</v>
      </c>
      <c r="F12" s="3">
        <v>15.55</v>
      </c>
      <c r="G12" s="44">
        <v>83800</v>
      </c>
      <c r="H12" s="10">
        <v>7</v>
      </c>
    </row>
    <row r="13" spans="2:8" ht="15.75" customHeight="1" x14ac:dyDescent="0.2">
      <c r="B13" s="19">
        <v>8</v>
      </c>
      <c r="C13" s="21" t="s">
        <v>77</v>
      </c>
      <c r="D13" s="9">
        <v>1</v>
      </c>
      <c r="E13" s="3" t="s">
        <v>76</v>
      </c>
      <c r="F13" s="3">
        <v>15.55</v>
      </c>
      <c r="G13" s="44">
        <v>83800</v>
      </c>
      <c r="H13" s="10">
        <v>8</v>
      </c>
    </row>
    <row r="14" spans="2:8" ht="15.75" customHeight="1" x14ac:dyDescent="0.2">
      <c r="B14" s="19">
        <v>9</v>
      </c>
      <c r="C14" s="21" t="s">
        <v>164</v>
      </c>
      <c r="D14" s="9">
        <v>1</v>
      </c>
      <c r="E14" s="3" t="s">
        <v>75</v>
      </c>
      <c r="F14" s="3">
        <v>15.55</v>
      </c>
      <c r="G14" s="44">
        <v>83800</v>
      </c>
      <c r="H14" s="10">
        <v>9</v>
      </c>
    </row>
    <row r="15" spans="2:8" ht="15.75" customHeight="1" x14ac:dyDescent="0.2">
      <c r="B15" s="19">
        <v>10</v>
      </c>
      <c r="C15" s="21" t="s">
        <v>74</v>
      </c>
      <c r="D15" s="9">
        <v>1</v>
      </c>
      <c r="E15" s="3" t="s">
        <v>73</v>
      </c>
      <c r="F15" s="3">
        <v>15.55</v>
      </c>
      <c r="G15" s="44">
        <v>83800</v>
      </c>
      <c r="H15" s="10">
        <v>10</v>
      </c>
    </row>
    <row r="16" spans="2:8" ht="15.75" customHeight="1" x14ac:dyDescent="0.2">
      <c r="B16" s="19">
        <v>11</v>
      </c>
      <c r="C16" s="21" t="s">
        <v>72</v>
      </c>
      <c r="D16" s="9">
        <v>1</v>
      </c>
      <c r="E16" s="3" t="s">
        <v>71</v>
      </c>
      <c r="F16" s="3">
        <v>15</v>
      </c>
      <c r="G16" s="44">
        <v>1250</v>
      </c>
      <c r="H16" s="10">
        <v>11</v>
      </c>
    </row>
    <row r="17" spans="2:8" ht="15.75" customHeight="1" x14ac:dyDescent="0.2">
      <c r="B17" s="19">
        <v>12</v>
      </c>
      <c r="C17" s="21" t="s">
        <v>70</v>
      </c>
      <c r="D17" s="9">
        <v>1</v>
      </c>
      <c r="E17" s="3" t="s">
        <v>69</v>
      </c>
      <c r="F17" s="3">
        <v>15</v>
      </c>
      <c r="G17" s="44">
        <v>1250</v>
      </c>
      <c r="H17" s="10">
        <v>12</v>
      </c>
    </row>
    <row r="18" spans="2:8" ht="15.75" customHeight="1" x14ac:dyDescent="0.2">
      <c r="B18" s="19">
        <v>13</v>
      </c>
      <c r="C18" s="21" t="s">
        <v>68</v>
      </c>
      <c r="D18" s="9">
        <v>1</v>
      </c>
      <c r="E18" s="3" t="s">
        <v>67</v>
      </c>
      <c r="F18" s="3">
        <v>15</v>
      </c>
      <c r="G18" s="44">
        <v>1250</v>
      </c>
      <c r="H18" s="10">
        <v>13</v>
      </c>
    </row>
    <row r="19" spans="2:8" ht="15.75" customHeight="1" x14ac:dyDescent="0.2">
      <c r="B19" s="19">
        <v>14</v>
      </c>
      <c r="C19" s="21" t="s">
        <v>66</v>
      </c>
      <c r="D19" s="9">
        <v>1</v>
      </c>
      <c r="E19" s="3" t="s">
        <v>65</v>
      </c>
      <c r="F19" s="3">
        <v>15</v>
      </c>
      <c r="G19" s="44">
        <v>1250</v>
      </c>
      <c r="H19" s="10">
        <v>14</v>
      </c>
    </row>
    <row r="20" spans="2:8" ht="15.75" customHeight="1" x14ac:dyDescent="0.2">
      <c r="B20" s="19">
        <v>15</v>
      </c>
      <c r="C20" s="21" t="s">
        <v>64</v>
      </c>
      <c r="D20" s="9">
        <v>1</v>
      </c>
      <c r="E20" s="3" t="s">
        <v>63</v>
      </c>
      <c r="F20" s="3">
        <v>15</v>
      </c>
      <c r="G20" s="44">
        <v>1250</v>
      </c>
      <c r="H20" s="10">
        <v>15</v>
      </c>
    </row>
    <row r="21" spans="2:8" ht="15.75" customHeight="1" x14ac:dyDescent="0.2">
      <c r="B21" s="19">
        <v>16</v>
      </c>
      <c r="C21" s="21" t="s">
        <v>62</v>
      </c>
      <c r="D21" s="9">
        <v>1</v>
      </c>
      <c r="E21" s="3" t="s">
        <v>61</v>
      </c>
      <c r="F21" s="3">
        <v>15</v>
      </c>
      <c r="G21" s="44">
        <v>1250</v>
      </c>
      <c r="H21" s="10">
        <v>16</v>
      </c>
    </row>
    <row r="22" spans="2:8" ht="15.75" customHeight="1" x14ac:dyDescent="0.2">
      <c r="B22" s="19">
        <v>17</v>
      </c>
      <c r="C22" s="21" t="s">
        <v>60</v>
      </c>
      <c r="D22" s="9">
        <v>1</v>
      </c>
      <c r="E22" s="3" t="s">
        <v>59</v>
      </c>
      <c r="F22" s="3">
        <v>15</v>
      </c>
      <c r="G22" s="44">
        <v>1250</v>
      </c>
      <c r="H22" s="10">
        <v>17</v>
      </c>
    </row>
    <row r="23" spans="2:8" ht="15.75" customHeight="1" x14ac:dyDescent="0.2">
      <c r="B23" s="19">
        <v>18</v>
      </c>
      <c r="C23" s="21" t="s">
        <v>58</v>
      </c>
      <c r="D23" s="9">
        <v>1</v>
      </c>
      <c r="E23" s="3" t="s">
        <v>57</v>
      </c>
      <c r="F23" s="3">
        <v>15</v>
      </c>
      <c r="G23" s="44">
        <v>1250</v>
      </c>
      <c r="H23" s="10">
        <v>18</v>
      </c>
    </row>
    <row r="24" spans="2:8" ht="15.75" customHeight="1" x14ac:dyDescent="0.2">
      <c r="B24" s="19">
        <v>19</v>
      </c>
      <c r="C24" s="21" t="s">
        <v>56</v>
      </c>
      <c r="D24" s="9">
        <v>1</v>
      </c>
      <c r="E24" s="3" t="s">
        <v>55</v>
      </c>
      <c r="F24" s="3">
        <v>15</v>
      </c>
      <c r="G24" s="44">
        <v>1250</v>
      </c>
      <c r="H24" s="10">
        <v>19</v>
      </c>
    </row>
    <row r="25" spans="2:8" ht="15.75" customHeight="1" x14ac:dyDescent="0.2">
      <c r="B25" s="19">
        <v>20</v>
      </c>
      <c r="C25" s="21" t="s">
        <v>54</v>
      </c>
      <c r="D25" s="9">
        <v>1</v>
      </c>
      <c r="E25" s="3" t="s">
        <v>53</v>
      </c>
      <c r="F25" s="3">
        <v>15</v>
      </c>
      <c r="G25" s="44">
        <v>1250</v>
      </c>
      <c r="H25" s="10">
        <v>20</v>
      </c>
    </row>
    <row r="26" spans="2:8" ht="15.75" customHeight="1" x14ac:dyDescent="0.2">
      <c r="B26" s="19">
        <v>21</v>
      </c>
      <c r="C26" s="22" t="s">
        <v>52</v>
      </c>
      <c r="D26" s="11">
        <v>1</v>
      </c>
      <c r="E26" s="32" t="s">
        <v>51</v>
      </c>
      <c r="F26" s="3">
        <v>15</v>
      </c>
      <c r="G26" s="44">
        <v>1250</v>
      </c>
      <c r="H26" s="10">
        <v>21</v>
      </c>
    </row>
    <row r="27" spans="2:8" ht="15.75" customHeight="1" x14ac:dyDescent="0.2">
      <c r="B27" s="19">
        <v>22</v>
      </c>
      <c r="C27" s="22" t="s">
        <v>50</v>
      </c>
      <c r="D27" s="11">
        <v>1</v>
      </c>
      <c r="E27" s="3" t="s">
        <v>49</v>
      </c>
      <c r="F27" s="3">
        <v>15</v>
      </c>
      <c r="G27" s="44">
        <v>1250</v>
      </c>
      <c r="H27" s="10">
        <v>22</v>
      </c>
    </row>
    <row r="28" spans="2:8" ht="15.75" customHeight="1" x14ac:dyDescent="0.2">
      <c r="B28" s="19">
        <v>23</v>
      </c>
      <c r="C28" s="22" t="s">
        <v>48</v>
      </c>
      <c r="D28" s="11">
        <v>1</v>
      </c>
      <c r="E28" s="3" t="s">
        <v>47</v>
      </c>
      <c r="F28" s="3">
        <v>15</v>
      </c>
      <c r="G28" s="44">
        <v>1250</v>
      </c>
      <c r="H28" s="10">
        <v>23</v>
      </c>
    </row>
    <row r="29" spans="2:8" ht="15.75" customHeight="1" x14ac:dyDescent="0.2">
      <c r="B29" s="19">
        <v>24</v>
      </c>
      <c r="C29" s="22" t="s">
        <v>46</v>
      </c>
      <c r="D29" s="11">
        <v>1</v>
      </c>
      <c r="E29" s="3" t="s">
        <v>45</v>
      </c>
      <c r="F29" s="3">
        <v>15</v>
      </c>
      <c r="G29" s="44">
        <v>1250</v>
      </c>
      <c r="H29" s="10">
        <v>24</v>
      </c>
    </row>
    <row r="30" spans="2:8" ht="15.75" customHeight="1" x14ac:dyDescent="0.2">
      <c r="B30" s="19">
        <v>25</v>
      </c>
      <c r="C30" s="22" t="s">
        <v>44</v>
      </c>
      <c r="D30" s="11">
        <v>1</v>
      </c>
      <c r="E30" s="3" t="s">
        <v>43</v>
      </c>
      <c r="F30" s="3">
        <v>30</v>
      </c>
      <c r="G30" s="44">
        <v>2510</v>
      </c>
      <c r="H30" s="10">
        <v>25</v>
      </c>
    </row>
    <row r="31" spans="2:8" ht="15.75" customHeight="1" x14ac:dyDescent="0.2">
      <c r="B31" s="19">
        <v>26</v>
      </c>
      <c r="C31" s="22" t="s">
        <v>42</v>
      </c>
      <c r="D31" s="11">
        <v>1</v>
      </c>
      <c r="E31" s="3" t="s">
        <v>41</v>
      </c>
      <c r="F31" s="3">
        <v>30</v>
      </c>
      <c r="G31" s="44">
        <v>2510</v>
      </c>
      <c r="H31" s="10">
        <v>26</v>
      </c>
    </row>
    <row r="32" spans="2:8" ht="15.75" customHeight="1" x14ac:dyDescent="0.2">
      <c r="B32" s="19">
        <v>27</v>
      </c>
      <c r="C32" s="22" t="s">
        <v>40</v>
      </c>
      <c r="D32" s="11">
        <v>1</v>
      </c>
      <c r="E32" s="3" t="s">
        <v>39</v>
      </c>
      <c r="F32" s="3">
        <v>30</v>
      </c>
      <c r="G32" s="44">
        <v>2510</v>
      </c>
      <c r="H32" s="10">
        <v>27</v>
      </c>
    </row>
    <row r="33" spans="2:8" ht="15.75" customHeight="1" x14ac:dyDescent="0.2">
      <c r="B33" s="19">
        <v>28</v>
      </c>
      <c r="C33" s="22" t="s">
        <v>38</v>
      </c>
      <c r="D33" s="11">
        <v>1</v>
      </c>
      <c r="E33" s="3" t="s">
        <v>37</v>
      </c>
      <c r="F33" s="3">
        <v>30</v>
      </c>
      <c r="G33" s="44">
        <v>2510</v>
      </c>
      <c r="H33" s="10">
        <v>28</v>
      </c>
    </row>
    <row r="34" spans="2:8" ht="15.75" customHeight="1" x14ac:dyDescent="0.2">
      <c r="B34" s="19">
        <v>29</v>
      </c>
      <c r="C34" s="22" t="s">
        <v>36</v>
      </c>
      <c r="D34" s="11">
        <v>1</v>
      </c>
      <c r="E34" s="3" t="s">
        <v>35</v>
      </c>
      <c r="F34" s="3">
        <v>30</v>
      </c>
      <c r="G34" s="44">
        <v>2510</v>
      </c>
      <c r="H34" s="10">
        <v>29</v>
      </c>
    </row>
    <row r="35" spans="2:8" ht="15.75" customHeight="1" x14ac:dyDescent="0.2">
      <c r="B35" s="19">
        <v>30</v>
      </c>
      <c r="C35" s="22" t="s">
        <v>34</v>
      </c>
      <c r="D35" s="11">
        <v>1</v>
      </c>
      <c r="E35" s="3" t="s">
        <v>33</v>
      </c>
      <c r="F35" s="3">
        <v>30</v>
      </c>
      <c r="G35" s="44">
        <v>2510</v>
      </c>
      <c r="H35" s="10">
        <v>30</v>
      </c>
    </row>
    <row r="36" spans="2:8" ht="15.75" customHeight="1" x14ac:dyDescent="0.2">
      <c r="B36" s="19">
        <v>31</v>
      </c>
      <c r="C36" s="22" t="s">
        <v>32</v>
      </c>
      <c r="D36" s="11">
        <v>1</v>
      </c>
      <c r="E36" s="3" t="s">
        <v>31</v>
      </c>
      <c r="F36" s="3">
        <v>30</v>
      </c>
      <c r="G36" s="44">
        <v>2510</v>
      </c>
      <c r="H36" s="10">
        <v>31</v>
      </c>
    </row>
    <row r="37" spans="2:8" ht="15.75" customHeight="1" x14ac:dyDescent="0.2">
      <c r="B37" s="19">
        <v>32</v>
      </c>
      <c r="C37" s="21" t="s">
        <v>30</v>
      </c>
      <c r="D37" s="9">
        <v>1</v>
      </c>
      <c r="E37" s="3" t="s">
        <v>29</v>
      </c>
      <c r="F37" s="3">
        <v>30</v>
      </c>
      <c r="G37" s="44">
        <v>2510</v>
      </c>
      <c r="H37" s="10">
        <v>32</v>
      </c>
    </row>
    <row r="38" spans="2:8" ht="15.75" customHeight="1" x14ac:dyDescent="0.2">
      <c r="B38" s="19">
        <v>33</v>
      </c>
      <c r="C38" s="21" t="s">
        <v>28</v>
      </c>
      <c r="D38" s="9">
        <v>1</v>
      </c>
      <c r="E38" s="3" t="s">
        <v>27</v>
      </c>
      <c r="F38" s="3">
        <v>30</v>
      </c>
      <c r="G38" s="44">
        <v>2510</v>
      </c>
      <c r="H38" s="10">
        <v>33</v>
      </c>
    </row>
    <row r="39" spans="2:8" ht="15.75" customHeight="1" x14ac:dyDescent="0.2">
      <c r="B39" s="19">
        <v>34</v>
      </c>
      <c r="C39" s="21" t="s">
        <v>26</v>
      </c>
      <c r="D39" s="9">
        <v>1</v>
      </c>
      <c r="E39" s="3" t="s">
        <v>25</v>
      </c>
      <c r="F39" s="3">
        <v>30</v>
      </c>
      <c r="G39" s="44">
        <v>2510</v>
      </c>
      <c r="H39" s="10">
        <v>34</v>
      </c>
    </row>
    <row r="40" spans="2:8" ht="15.75" customHeight="1" x14ac:dyDescent="0.2">
      <c r="B40" s="19">
        <v>35</v>
      </c>
      <c r="C40" s="21" t="s">
        <v>24</v>
      </c>
      <c r="D40" s="9">
        <v>1</v>
      </c>
      <c r="E40" s="3" t="s">
        <v>23</v>
      </c>
      <c r="F40" s="3">
        <v>30</v>
      </c>
      <c r="G40" s="44">
        <v>2510</v>
      </c>
      <c r="H40" s="10">
        <v>35</v>
      </c>
    </row>
    <row r="41" spans="2:8" ht="15.75" customHeight="1" x14ac:dyDescent="0.2">
      <c r="B41" s="19">
        <v>36</v>
      </c>
      <c r="C41" s="21" t="s">
        <v>22</v>
      </c>
      <c r="D41" s="9">
        <v>1</v>
      </c>
      <c r="E41" s="32" t="s">
        <v>21</v>
      </c>
      <c r="F41" s="3">
        <v>30</v>
      </c>
      <c r="G41" s="44">
        <v>2510</v>
      </c>
      <c r="H41" s="10">
        <v>36</v>
      </c>
    </row>
    <row r="42" spans="2:8" ht="15.75" customHeight="1" x14ac:dyDescent="0.2">
      <c r="B42" s="19">
        <v>37</v>
      </c>
      <c r="C42" s="22" t="s">
        <v>20</v>
      </c>
      <c r="D42" s="11">
        <v>1</v>
      </c>
      <c r="E42" s="3" t="s">
        <v>19</v>
      </c>
      <c r="F42" s="3">
        <v>30</v>
      </c>
      <c r="G42" s="44">
        <v>2510</v>
      </c>
      <c r="H42" s="10">
        <v>37</v>
      </c>
    </row>
    <row r="43" spans="2:8" ht="15.75" customHeight="1" x14ac:dyDescent="0.2">
      <c r="B43" s="19">
        <v>38</v>
      </c>
      <c r="C43" s="22" t="s">
        <v>18</v>
      </c>
      <c r="D43" s="11">
        <v>1</v>
      </c>
      <c r="E43" s="3" t="s">
        <v>17</v>
      </c>
      <c r="F43" s="3">
        <v>30</v>
      </c>
      <c r="G43" s="44">
        <v>2510</v>
      </c>
      <c r="H43" s="10">
        <v>38</v>
      </c>
    </row>
    <row r="44" spans="2:8" ht="15.75" customHeight="1" x14ac:dyDescent="0.2">
      <c r="B44" s="19">
        <v>39</v>
      </c>
      <c r="C44" s="22" t="s">
        <v>16</v>
      </c>
      <c r="D44" s="11">
        <v>1</v>
      </c>
      <c r="E44" s="3" t="s">
        <v>15</v>
      </c>
      <c r="F44" s="3">
        <v>15.55</v>
      </c>
      <c r="G44" s="44">
        <v>43800</v>
      </c>
      <c r="H44" s="10">
        <v>39</v>
      </c>
    </row>
    <row r="45" spans="2:8" ht="15.75" customHeight="1" x14ac:dyDescent="0.2">
      <c r="B45" s="19">
        <v>40</v>
      </c>
      <c r="C45" s="22" t="s">
        <v>14</v>
      </c>
      <c r="D45" s="11">
        <v>1</v>
      </c>
      <c r="E45" s="3" t="s">
        <v>13</v>
      </c>
      <c r="F45" s="3">
        <v>15.55</v>
      </c>
      <c r="G45" s="44">
        <v>43800</v>
      </c>
      <c r="H45" s="10">
        <v>40</v>
      </c>
    </row>
    <row r="46" spans="2:8" ht="15.75" customHeight="1" x14ac:dyDescent="0.2">
      <c r="B46" s="19">
        <v>41</v>
      </c>
      <c r="C46" s="22" t="s">
        <v>12</v>
      </c>
      <c r="D46" s="11">
        <v>1</v>
      </c>
      <c r="E46" s="3" t="s">
        <v>11</v>
      </c>
      <c r="F46" s="3">
        <v>15.55</v>
      </c>
      <c r="G46" s="44">
        <v>43800</v>
      </c>
      <c r="H46" s="10">
        <v>41</v>
      </c>
    </row>
    <row r="47" spans="2:8" ht="15.75" customHeight="1" x14ac:dyDescent="0.2">
      <c r="B47" s="18"/>
      <c r="C47" s="19" t="s">
        <v>152</v>
      </c>
      <c r="D47" s="7"/>
      <c r="E47" s="1"/>
      <c r="F47" s="3"/>
      <c r="G47" s="44"/>
      <c r="H47" s="9"/>
    </row>
    <row r="48" spans="2:8" ht="15.75" customHeight="1" x14ac:dyDescent="0.2">
      <c r="B48" s="19">
        <v>42</v>
      </c>
      <c r="C48" s="21" t="s">
        <v>10</v>
      </c>
      <c r="D48" s="9">
        <v>6</v>
      </c>
      <c r="E48" s="3" t="s">
        <v>4</v>
      </c>
      <c r="F48" s="3">
        <v>31.1</v>
      </c>
      <c r="G48" s="44">
        <v>26900</v>
      </c>
      <c r="H48" s="10">
        <v>42</v>
      </c>
    </row>
    <row r="49" spans="2:8" ht="15.75" customHeight="1" x14ac:dyDescent="0.2">
      <c r="B49" s="19">
        <v>43</v>
      </c>
      <c r="C49" s="21" t="s">
        <v>9</v>
      </c>
      <c r="D49" s="9">
        <v>2</v>
      </c>
      <c r="E49" s="3" t="s">
        <v>8</v>
      </c>
      <c r="F49" s="3">
        <v>31.1</v>
      </c>
      <c r="G49" s="44">
        <v>8930</v>
      </c>
      <c r="H49" s="10">
        <v>43</v>
      </c>
    </row>
    <row r="50" spans="2:8" ht="15.75" customHeight="1" x14ac:dyDescent="0.2">
      <c r="B50" s="19">
        <v>44</v>
      </c>
      <c r="C50" s="21" t="s">
        <v>7</v>
      </c>
      <c r="D50" s="9">
        <v>6</v>
      </c>
      <c r="E50" s="3" t="s">
        <v>6</v>
      </c>
      <c r="F50" s="3">
        <v>31.1</v>
      </c>
      <c r="G50" s="44">
        <v>25700</v>
      </c>
      <c r="H50" s="10">
        <v>44</v>
      </c>
    </row>
    <row r="51" spans="2:8" ht="15.75" customHeight="1" x14ac:dyDescent="0.2">
      <c r="B51" s="19">
        <v>45</v>
      </c>
      <c r="C51" s="21" t="s">
        <v>5</v>
      </c>
      <c r="D51" s="9">
        <v>1</v>
      </c>
      <c r="E51" s="3" t="s">
        <v>4</v>
      </c>
      <c r="F51" s="3">
        <v>31.1</v>
      </c>
      <c r="G51" s="44">
        <v>2600</v>
      </c>
      <c r="H51" s="10">
        <v>45</v>
      </c>
    </row>
    <row r="52" spans="2:8" x14ac:dyDescent="0.2">
      <c r="B52" s="48"/>
      <c r="C52" s="23"/>
      <c r="D52" s="12"/>
      <c r="E52" s="12"/>
      <c r="F52" s="12"/>
      <c r="H52" s="13"/>
    </row>
    <row r="53" spans="2:8" x14ac:dyDescent="0.2">
      <c r="C53" s="13" t="s">
        <v>3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H18"/>
  <sheetViews>
    <sheetView showGridLines="0" topLeftCell="A37" workbookViewId="0">
      <selection activeCell="C3" sqref="C3"/>
    </sheetView>
  </sheetViews>
  <sheetFormatPr defaultRowHeight="19.5" customHeight="1" x14ac:dyDescent="0.2"/>
  <cols>
    <col min="1" max="1" width="4.5703125" style="13" customWidth="1"/>
    <col min="2" max="2" width="6.42578125" style="13" customWidth="1"/>
    <col min="3" max="3" width="65.140625" style="13" customWidth="1"/>
    <col min="4" max="4" width="10.42578125" style="4" customWidth="1"/>
    <col min="5" max="5" width="16.28515625" style="4" customWidth="1"/>
    <col min="6" max="6" width="12.140625" style="4" customWidth="1"/>
    <col min="7" max="7" width="15" style="4" customWidth="1"/>
    <col min="8" max="8" width="15.85546875" style="4" customWidth="1"/>
    <col min="9" max="16384" width="9.140625" style="13"/>
  </cols>
  <sheetData>
    <row r="1" spans="2:8" ht="15" customHeight="1" x14ac:dyDescent="0.2">
      <c r="B1" s="14"/>
    </row>
    <row r="2" spans="2:8" ht="17.25" customHeight="1" x14ac:dyDescent="0.2">
      <c r="B2" s="15"/>
      <c r="C2" s="16" t="s">
        <v>168</v>
      </c>
      <c r="D2" s="5"/>
      <c r="E2" s="5"/>
      <c r="G2" s="24" t="s">
        <v>162</v>
      </c>
      <c r="H2" s="6">
        <f>SUM(G5:G16)</f>
        <v>473200</v>
      </c>
    </row>
    <row r="3" spans="2:8" ht="60" customHeight="1" x14ac:dyDescent="0.2">
      <c r="B3" s="17" t="s">
        <v>0</v>
      </c>
      <c r="C3" s="8" t="s">
        <v>2</v>
      </c>
      <c r="D3" s="1" t="s">
        <v>161</v>
      </c>
      <c r="E3" s="1" t="s">
        <v>160</v>
      </c>
      <c r="F3" s="1" t="s">
        <v>165</v>
      </c>
      <c r="G3" s="1" t="s">
        <v>166</v>
      </c>
      <c r="H3" s="1" t="s">
        <v>159</v>
      </c>
    </row>
    <row r="4" spans="2:8" ht="18" customHeight="1" x14ac:dyDescent="0.2">
      <c r="B4" s="18"/>
      <c r="C4" s="20" t="s">
        <v>94</v>
      </c>
      <c r="D4" s="7"/>
      <c r="E4" s="8"/>
      <c r="F4" s="8"/>
      <c r="G4" s="8"/>
      <c r="H4" s="9"/>
    </row>
    <row r="5" spans="2:8" ht="17.25" customHeight="1" x14ac:dyDescent="0.2">
      <c r="B5" s="18">
        <v>1</v>
      </c>
      <c r="C5" s="30" t="s">
        <v>95</v>
      </c>
      <c r="D5" s="9">
        <v>1</v>
      </c>
      <c r="E5" s="9" t="s">
        <v>96</v>
      </c>
      <c r="F5" s="3">
        <v>15.55</v>
      </c>
      <c r="G5" s="44">
        <v>83800</v>
      </c>
      <c r="H5" s="10">
        <v>1</v>
      </c>
    </row>
    <row r="6" spans="2:8" ht="17.25" customHeight="1" x14ac:dyDescent="0.2">
      <c r="B6" s="18">
        <v>2</v>
      </c>
      <c r="C6" s="34" t="s">
        <v>97</v>
      </c>
      <c r="D6" s="11">
        <v>1</v>
      </c>
      <c r="E6" s="11" t="s">
        <v>98</v>
      </c>
      <c r="F6" s="3">
        <v>15.55</v>
      </c>
      <c r="G6" s="44">
        <v>83800</v>
      </c>
      <c r="H6" s="10">
        <v>2</v>
      </c>
    </row>
    <row r="7" spans="2:8" ht="17.25" customHeight="1" x14ac:dyDescent="0.2">
      <c r="B7" s="18">
        <v>3</v>
      </c>
      <c r="C7" s="30" t="s">
        <v>99</v>
      </c>
      <c r="D7" s="9">
        <v>1</v>
      </c>
      <c r="E7" s="26" t="s">
        <v>100</v>
      </c>
      <c r="F7" s="3">
        <v>15.55</v>
      </c>
      <c r="G7" s="44">
        <v>83800</v>
      </c>
      <c r="H7" s="10">
        <v>3</v>
      </c>
    </row>
    <row r="8" spans="2:8" ht="17.25" customHeight="1" x14ac:dyDescent="0.2">
      <c r="B8" s="18">
        <v>4</v>
      </c>
      <c r="C8" s="30" t="s">
        <v>101</v>
      </c>
      <c r="D8" s="9">
        <v>1</v>
      </c>
      <c r="E8" s="26" t="s">
        <v>102</v>
      </c>
      <c r="F8" s="3">
        <v>7.78</v>
      </c>
      <c r="G8" s="44">
        <v>41900</v>
      </c>
      <c r="H8" s="10">
        <v>4</v>
      </c>
    </row>
    <row r="9" spans="2:8" ht="17.25" customHeight="1" x14ac:dyDescent="0.2">
      <c r="B9" s="18">
        <v>5</v>
      </c>
      <c r="C9" s="30" t="s">
        <v>103</v>
      </c>
      <c r="D9" s="9">
        <v>1</v>
      </c>
      <c r="E9" s="26" t="s">
        <v>104</v>
      </c>
      <c r="F9" s="3">
        <v>7.78</v>
      </c>
      <c r="G9" s="44">
        <v>41900</v>
      </c>
      <c r="H9" s="10">
        <v>5</v>
      </c>
    </row>
    <row r="10" spans="2:8" ht="17.25" customHeight="1" x14ac:dyDescent="0.2">
      <c r="B10" s="18">
        <v>6</v>
      </c>
      <c r="C10" s="30" t="s">
        <v>105</v>
      </c>
      <c r="D10" s="9">
        <v>1</v>
      </c>
      <c r="E10" s="9" t="s">
        <v>106</v>
      </c>
      <c r="F10" s="3">
        <v>31.1</v>
      </c>
      <c r="G10" s="44">
        <v>2600</v>
      </c>
      <c r="H10" s="10">
        <v>6</v>
      </c>
    </row>
    <row r="11" spans="2:8" ht="17.25" customHeight="1" x14ac:dyDescent="0.2">
      <c r="B11" s="18">
        <v>7</v>
      </c>
      <c r="C11" s="30" t="s">
        <v>107</v>
      </c>
      <c r="D11" s="9">
        <v>1</v>
      </c>
      <c r="E11" s="9" t="s">
        <v>108</v>
      </c>
      <c r="F11" s="3">
        <v>31.1</v>
      </c>
      <c r="G11" s="44">
        <v>2600</v>
      </c>
      <c r="H11" s="10">
        <v>7</v>
      </c>
    </row>
    <row r="12" spans="2:8" ht="17.25" customHeight="1" x14ac:dyDescent="0.2">
      <c r="B12" s="18">
        <v>8</v>
      </c>
      <c r="C12" s="30" t="s">
        <v>109</v>
      </c>
      <c r="D12" s="9">
        <v>1</v>
      </c>
      <c r="E12" s="9" t="s">
        <v>110</v>
      </c>
      <c r="F12" s="3">
        <v>31.1</v>
      </c>
      <c r="G12" s="44">
        <v>2600</v>
      </c>
      <c r="H12" s="10">
        <v>8</v>
      </c>
    </row>
    <row r="13" spans="2:8" ht="17.25" customHeight="1" x14ac:dyDescent="0.2">
      <c r="B13" s="18">
        <v>9</v>
      </c>
      <c r="C13" s="34" t="s">
        <v>111</v>
      </c>
      <c r="D13" s="11">
        <v>1</v>
      </c>
      <c r="E13" s="11" t="s">
        <v>112</v>
      </c>
      <c r="F13" s="3">
        <v>1000</v>
      </c>
      <c r="G13" s="44">
        <v>83600</v>
      </c>
      <c r="H13" s="10">
        <v>9</v>
      </c>
    </row>
    <row r="14" spans="2:8" ht="17.25" customHeight="1" x14ac:dyDescent="0.2">
      <c r="B14" s="18">
        <v>10</v>
      </c>
      <c r="C14" s="30" t="s">
        <v>113</v>
      </c>
      <c r="D14" s="9">
        <v>1</v>
      </c>
      <c r="E14" s="9" t="s">
        <v>114</v>
      </c>
      <c r="F14" s="3">
        <v>3.11</v>
      </c>
      <c r="G14" s="44">
        <v>16800</v>
      </c>
      <c r="H14" s="10">
        <v>10</v>
      </c>
    </row>
    <row r="15" spans="2:8" ht="17.25" customHeight="1" x14ac:dyDescent="0.2">
      <c r="B15" s="18">
        <v>11</v>
      </c>
      <c r="C15" s="30" t="s">
        <v>115</v>
      </c>
      <c r="D15" s="9">
        <v>1</v>
      </c>
      <c r="E15" s="25" t="s">
        <v>116</v>
      </c>
      <c r="F15" s="3">
        <v>3.11</v>
      </c>
      <c r="G15" s="44">
        <v>16800</v>
      </c>
      <c r="H15" s="10">
        <v>11</v>
      </c>
    </row>
    <row r="16" spans="2:8" ht="17.25" customHeight="1" x14ac:dyDescent="0.2">
      <c r="B16" s="18">
        <v>12</v>
      </c>
      <c r="C16" s="30" t="s">
        <v>117</v>
      </c>
      <c r="D16" s="9">
        <v>1</v>
      </c>
      <c r="E16" s="9" t="s">
        <v>118</v>
      </c>
      <c r="F16" s="3">
        <v>155.5</v>
      </c>
      <c r="G16" s="44">
        <v>13000</v>
      </c>
      <c r="H16" s="10">
        <v>12</v>
      </c>
    </row>
    <row r="17" spans="2:7" ht="15" customHeight="1" x14ac:dyDescent="0.2">
      <c r="B17" s="35"/>
      <c r="C17" s="23"/>
      <c r="D17" s="12"/>
      <c r="E17" s="12"/>
      <c r="F17" s="33"/>
      <c r="G17" s="46"/>
    </row>
    <row r="18" spans="2:7" ht="15" customHeight="1" x14ac:dyDescent="0.2">
      <c r="C18" s="13" t="s">
        <v>119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H28"/>
  <sheetViews>
    <sheetView showGridLines="0" tabSelected="1" workbookViewId="0">
      <selection activeCell="C3" sqref="C3"/>
    </sheetView>
  </sheetViews>
  <sheetFormatPr defaultRowHeight="12.75" x14ac:dyDescent="0.2"/>
  <cols>
    <col min="1" max="1" width="5.140625" style="13" customWidth="1"/>
    <col min="2" max="2" width="6.140625" style="13" customWidth="1"/>
    <col min="3" max="3" width="66.85546875" style="13" customWidth="1"/>
    <col min="4" max="4" width="10.140625" style="4" customWidth="1"/>
    <col min="5" max="5" width="17.140625" style="4" customWidth="1"/>
    <col min="6" max="6" width="12" style="4" customWidth="1"/>
    <col min="7" max="7" width="15.85546875" style="4" customWidth="1"/>
    <col min="8" max="8" width="16.28515625" style="4" customWidth="1"/>
    <col min="9" max="16384" width="9.140625" style="13"/>
  </cols>
  <sheetData>
    <row r="1" spans="2:8" x14ac:dyDescent="0.2">
      <c r="B1" s="14"/>
    </row>
    <row r="2" spans="2:8" ht="16.5" customHeight="1" x14ac:dyDescent="0.2">
      <c r="B2" s="15"/>
      <c r="C2" s="16" t="s">
        <v>167</v>
      </c>
      <c r="D2" s="5"/>
      <c r="E2" s="5"/>
      <c r="G2" s="24" t="s">
        <v>162</v>
      </c>
      <c r="H2" s="29">
        <f>SUM(G5:G25)</f>
        <v>578630</v>
      </c>
    </row>
    <row r="3" spans="2:8" s="31" customFormat="1" ht="59.25" customHeight="1" x14ac:dyDescent="0.2">
      <c r="B3" s="17" t="s">
        <v>0</v>
      </c>
      <c r="C3" s="8" t="s">
        <v>2</v>
      </c>
      <c r="D3" s="1" t="s">
        <v>161</v>
      </c>
      <c r="E3" s="1" t="s">
        <v>160</v>
      </c>
      <c r="F3" s="1" t="s">
        <v>165</v>
      </c>
      <c r="G3" s="1" t="s">
        <v>166</v>
      </c>
      <c r="H3" s="1" t="s">
        <v>159</v>
      </c>
    </row>
    <row r="4" spans="2:8" ht="15.75" customHeight="1" x14ac:dyDescent="0.2">
      <c r="B4" s="18"/>
      <c r="C4" s="19" t="s">
        <v>120</v>
      </c>
      <c r="D4" s="7"/>
      <c r="E4" s="8"/>
      <c r="F4" s="8"/>
      <c r="G4" s="8"/>
      <c r="H4" s="9"/>
    </row>
    <row r="5" spans="2:8" ht="15.75" customHeight="1" x14ac:dyDescent="0.2">
      <c r="B5" s="19">
        <v>1</v>
      </c>
      <c r="C5" s="21" t="s">
        <v>153</v>
      </c>
      <c r="D5" s="9">
        <v>1</v>
      </c>
      <c r="E5" s="9" t="s">
        <v>121</v>
      </c>
      <c r="F5" s="3">
        <v>15.55</v>
      </c>
      <c r="G5" s="44">
        <v>1300</v>
      </c>
      <c r="H5" s="10">
        <v>1</v>
      </c>
    </row>
    <row r="6" spans="2:8" ht="15.75" customHeight="1" x14ac:dyDescent="0.2">
      <c r="B6" s="19">
        <v>2</v>
      </c>
      <c r="C6" s="21" t="s">
        <v>154</v>
      </c>
      <c r="D6" s="9">
        <v>1</v>
      </c>
      <c r="E6" s="3" t="s">
        <v>122</v>
      </c>
      <c r="F6" s="3">
        <v>15.55</v>
      </c>
      <c r="G6" s="44">
        <v>1300</v>
      </c>
      <c r="H6" s="10">
        <v>2</v>
      </c>
    </row>
    <row r="7" spans="2:8" ht="15.75" customHeight="1" x14ac:dyDescent="0.2">
      <c r="B7" s="19">
        <v>3</v>
      </c>
      <c r="C7" s="21" t="s">
        <v>155</v>
      </c>
      <c r="D7" s="9">
        <v>1</v>
      </c>
      <c r="E7" s="3" t="s">
        <v>123</v>
      </c>
      <c r="F7" s="3">
        <v>15.55</v>
      </c>
      <c r="G7" s="44">
        <v>1300</v>
      </c>
      <c r="H7" s="10">
        <v>3</v>
      </c>
    </row>
    <row r="8" spans="2:8" ht="15.75" customHeight="1" x14ac:dyDescent="0.2">
      <c r="B8" s="19">
        <v>4</v>
      </c>
      <c r="C8" s="21" t="s">
        <v>124</v>
      </c>
      <c r="D8" s="9">
        <v>1</v>
      </c>
      <c r="E8" s="3" t="s">
        <v>125</v>
      </c>
      <c r="F8" s="3">
        <v>15.55</v>
      </c>
      <c r="G8" s="44">
        <v>1300</v>
      </c>
      <c r="H8" s="10">
        <v>4</v>
      </c>
    </row>
    <row r="9" spans="2:8" ht="15.75" customHeight="1" x14ac:dyDescent="0.2">
      <c r="B9" s="19">
        <v>5</v>
      </c>
      <c r="C9" s="21" t="s">
        <v>126</v>
      </c>
      <c r="D9" s="9">
        <v>1</v>
      </c>
      <c r="E9" s="3" t="s">
        <v>127</v>
      </c>
      <c r="F9" s="3">
        <v>15.55</v>
      </c>
      <c r="G9" s="44">
        <v>1300</v>
      </c>
      <c r="H9" s="10">
        <v>5</v>
      </c>
    </row>
    <row r="10" spans="2:8" ht="15.75" customHeight="1" x14ac:dyDescent="0.2">
      <c r="B10" s="19">
        <v>6</v>
      </c>
      <c r="C10" s="21" t="s">
        <v>156</v>
      </c>
      <c r="D10" s="9">
        <v>1</v>
      </c>
      <c r="E10" s="3" t="s">
        <v>128</v>
      </c>
      <c r="F10" s="3">
        <v>15.55</v>
      </c>
      <c r="G10" s="44">
        <v>1300</v>
      </c>
      <c r="H10" s="10">
        <v>6</v>
      </c>
    </row>
    <row r="11" spans="2:8" ht="15.75" customHeight="1" x14ac:dyDescent="0.2">
      <c r="B11" s="19">
        <v>7</v>
      </c>
      <c r="C11" s="21" t="s">
        <v>157</v>
      </c>
      <c r="D11" s="9">
        <v>1</v>
      </c>
      <c r="E11" s="3" t="s">
        <v>129</v>
      </c>
      <c r="F11" s="3">
        <v>15.55</v>
      </c>
      <c r="G11" s="44">
        <v>1300</v>
      </c>
      <c r="H11" s="10">
        <v>7</v>
      </c>
    </row>
    <row r="12" spans="2:8" ht="15.75" customHeight="1" x14ac:dyDescent="0.2">
      <c r="B12" s="19">
        <v>8</v>
      </c>
      <c r="C12" s="21" t="s">
        <v>130</v>
      </c>
      <c r="D12" s="9">
        <v>1</v>
      </c>
      <c r="E12" s="3" t="s">
        <v>131</v>
      </c>
      <c r="F12" s="3">
        <v>15.55</v>
      </c>
      <c r="G12" s="44">
        <v>1300</v>
      </c>
      <c r="H12" s="10">
        <v>8</v>
      </c>
    </row>
    <row r="13" spans="2:8" ht="15.75" customHeight="1" x14ac:dyDescent="0.2">
      <c r="B13" s="19">
        <v>9</v>
      </c>
      <c r="C13" s="21" t="s">
        <v>158</v>
      </c>
      <c r="D13" s="9">
        <v>1</v>
      </c>
      <c r="E13" s="3" t="s">
        <v>132</v>
      </c>
      <c r="F13" s="3">
        <v>15.55</v>
      </c>
      <c r="G13" s="44">
        <v>1300</v>
      </c>
      <c r="H13" s="10">
        <v>9</v>
      </c>
    </row>
    <row r="14" spans="2:8" s="41" customFormat="1" ht="15.75" customHeight="1" x14ac:dyDescent="0.2">
      <c r="B14" s="45"/>
      <c r="C14" s="42" t="s">
        <v>133</v>
      </c>
      <c r="D14" s="2"/>
      <c r="E14" s="2"/>
      <c r="F14" s="3"/>
      <c r="G14" s="44"/>
      <c r="H14" s="2"/>
    </row>
    <row r="15" spans="2:8" ht="15.75" customHeight="1" x14ac:dyDescent="0.2">
      <c r="B15" s="19">
        <v>10</v>
      </c>
      <c r="C15" s="21" t="s">
        <v>134</v>
      </c>
      <c r="D15" s="9">
        <v>1</v>
      </c>
      <c r="E15" s="36" t="s">
        <v>135</v>
      </c>
      <c r="F15" s="3">
        <v>15.55</v>
      </c>
      <c r="G15" s="44">
        <v>83800</v>
      </c>
      <c r="H15" s="10">
        <v>10</v>
      </c>
    </row>
    <row r="16" spans="2:8" ht="15.75" customHeight="1" x14ac:dyDescent="0.2">
      <c r="B16" s="19">
        <v>11</v>
      </c>
      <c r="C16" s="21" t="s">
        <v>136</v>
      </c>
      <c r="D16" s="9">
        <v>1</v>
      </c>
      <c r="E16" s="3" t="s">
        <v>137</v>
      </c>
      <c r="F16" s="3">
        <v>7.78</v>
      </c>
      <c r="G16" s="44">
        <v>41900</v>
      </c>
      <c r="H16" s="10">
        <v>11</v>
      </c>
    </row>
    <row r="17" spans="2:8" ht="15.75" customHeight="1" x14ac:dyDescent="0.2">
      <c r="B17" s="28"/>
      <c r="C17" s="19" t="s">
        <v>138</v>
      </c>
      <c r="D17" s="9"/>
      <c r="E17" s="3"/>
      <c r="F17" s="3"/>
      <c r="G17" s="44"/>
      <c r="H17" s="9"/>
    </row>
    <row r="18" spans="2:8" ht="15.75" customHeight="1" x14ac:dyDescent="0.2">
      <c r="B18" s="19">
        <v>12</v>
      </c>
      <c r="C18" s="21" t="s">
        <v>139</v>
      </c>
      <c r="D18" s="9">
        <v>2</v>
      </c>
      <c r="E18" s="3" t="s">
        <v>140</v>
      </c>
      <c r="F18" s="3">
        <v>15.55</v>
      </c>
      <c r="G18" s="44">
        <v>7030</v>
      </c>
      <c r="H18" s="10">
        <v>12</v>
      </c>
    </row>
    <row r="19" spans="2:8" ht="15.75" customHeight="1" x14ac:dyDescent="0.2">
      <c r="B19" s="19">
        <v>13</v>
      </c>
      <c r="C19" s="21" t="s">
        <v>141</v>
      </c>
      <c r="D19" s="9">
        <v>46</v>
      </c>
      <c r="E19" s="37" t="s">
        <v>142</v>
      </c>
      <c r="F19" s="3">
        <v>15.55</v>
      </c>
      <c r="G19" s="44">
        <v>151000</v>
      </c>
      <c r="H19" s="10">
        <v>13</v>
      </c>
    </row>
    <row r="20" spans="2:8" ht="15.75" customHeight="1" x14ac:dyDescent="0.2">
      <c r="B20" s="19">
        <v>14</v>
      </c>
      <c r="C20" s="21" t="s">
        <v>143</v>
      </c>
      <c r="D20" s="9">
        <v>1</v>
      </c>
      <c r="E20" s="37" t="s">
        <v>142</v>
      </c>
      <c r="F20" s="3">
        <v>15.55</v>
      </c>
      <c r="G20" s="44">
        <v>1300</v>
      </c>
      <c r="H20" s="10">
        <v>14</v>
      </c>
    </row>
    <row r="21" spans="2:8" ht="15.75" customHeight="1" x14ac:dyDescent="0.2">
      <c r="B21" s="19">
        <v>15</v>
      </c>
      <c r="C21" s="21" t="s">
        <v>144</v>
      </c>
      <c r="D21" s="9">
        <v>46</v>
      </c>
      <c r="E21" s="37" t="s">
        <v>145</v>
      </c>
      <c r="F21" s="3">
        <v>15.55</v>
      </c>
      <c r="G21" s="44">
        <v>134000</v>
      </c>
      <c r="H21" s="10">
        <v>15</v>
      </c>
    </row>
    <row r="22" spans="2:8" ht="15.75" customHeight="1" x14ac:dyDescent="0.2">
      <c r="B22" s="19">
        <v>16</v>
      </c>
      <c r="C22" s="21" t="s">
        <v>146</v>
      </c>
      <c r="D22" s="9">
        <v>1</v>
      </c>
      <c r="E22" s="27" t="s">
        <v>145</v>
      </c>
      <c r="F22" s="3">
        <v>15.55</v>
      </c>
      <c r="G22" s="44">
        <v>1300</v>
      </c>
      <c r="H22" s="10">
        <v>16</v>
      </c>
    </row>
    <row r="23" spans="2:8" ht="15.75" customHeight="1" x14ac:dyDescent="0.2">
      <c r="B23" s="19">
        <v>17</v>
      </c>
      <c r="C23" s="21" t="s">
        <v>147</v>
      </c>
      <c r="D23" s="9">
        <v>46</v>
      </c>
      <c r="E23" s="9" t="s">
        <v>148</v>
      </c>
      <c r="F23" s="3">
        <v>15.55</v>
      </c>
      <c r="G23" s="44">
        <v>144000</v>
      </c>
      <c r="H23" s="10">
        <v>17</v>
      </c>
    </row>
    <row r="24" spans="2:8" ht="15.75" customHeight="1" x14ac:dyDescent="0.2">
      <c r="B24" s="19">
        <v>18</v>
      </c>
      <c r="C24" s="21" t="s">
        <v>149</v>
      </c>
      <c r="D24" s="9">
        <v>1</v>
      </c>
      <c r="E24" s="9" t="s">
        <v>148</v>
      </c>
      <c r="F24" s="3">
        <v>15.55</v>
      </c>
      <c r="G24" s="44">
        <v>1300</v>
      </c>
      <c r="H24" s="10">
        <v>18</v>
      </c>
    </row>
    <row r="25" spans="2:8" ht="15.75" customHeight="1" x14ac:dyDescent="0.2">
      <c r="B25" s="19">
        <v>19</v>
      </c>
      <c r="C25" s="22" t="s">
        <v>150</v>
      </c>
      <c r="D25" s="11">
        <v>1</v>
      </c>
      <c r="E25" s="11" t="s">
        <v>151</v>
      </c>
      <c r="F25" s="3">
        <v>15.55</v>
      </c>
      <c r="G25" s="44">
        <v>1300</v>
      </c>
      <c r="H25" s="10">
        <v>19</v>
      </c>
    </row>
    <row r="26" spans="2:8" x14ac:dyDescent="0.2">
      <c r="B26" s="35"/>
      <c r="C26" s="43"/>
      <c r="D26" s="38"/>
      <c r="E26" s="39"/>
      <c r="F26" s="40"/>
      <c r="G26" s="47"/>
    </row>
    <row r="27" spans="2:8" x14ac:dyDescent="0.2">
      <c r="B27" s="14"/>
      <c r="C27" s="13" t="s">
        <v>1</v>
      </c>
    </row>
    <row r="28" spans="2:8" x14ac:dyDescent="0.2">
      <c r="C28" s="13" t="s">
        <v>163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лот 1</vt:lpstr>
      <vt:lpstr>Лот 2</vt:lpstr>
      <vt:lpstr>Лот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2023-06-15T14:55:45Z</dcterms:modified>
</cp:coreProperties>
</file>