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kakov\Desktop\Готовый КК-КОВ\КГ\"/>
    </mc:Choice>
  </mc:AlternateContent>
  <bookViews>
    <workbookView xWindow="0" yWindow="0" windowWidth="20580" windowHeight="11640" activeTab="2"/>
  </bookViews>
  <sheets>
    <sheet name="Лот 3" sheetId="1" r:id="rId1"/>
    <sheet name="Лот 4" sheetId="2" r:id="rId2"/>
    <sheet name="Лот 5" sheetId="5" r:id="rId3"/>
    <sheet name="Лот 10" sheetId="6" r:id="rId4"/>
    <sheet name="Лот 11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7" l="1"/>
  <c r="D14" i="6"/>
  <c r="D13" i="5"/>
  <c r="D12" i="1" l="1"/>
  <c r="D13" i="2" l="1"/>
</calcChain>
</file>

<file path=xl/sharedStrings.xml><?xml version="1.0" encoding="utf-8"?>
<sst xmlns="http://schemas.openxmlformats.org/spreadsheetml/2006/main" count="95" uniqueCount="45">
  <si>
    <t>Наименование имущества (позиций)</t>
  </si>
  <si>
    <t>Место нахождения имущества</t>
  </si>
  <si>
    <t>г. Самара</t>
  </si>
  <si>
    <t>Расшифровка сборного лота</t>
  </si>
  <si>
    <t>Сумма долга</t>
  </si>
  <si>
    <t>Абикенов Николай Петрович, КД 151127_943025 от 27.11.2015, решение Бутырского районного суда г. Москвы от 05.12.2017 по делу 2-4785/2017</t>
  </si>
  <si>
    <t>Аветисян Лилит Мушеговна, КД 150822_581973 от 22.08.2015, решение Троицкого районного суда г. Москвы от 27.09.2018 по делу 02-1913/2018</t>
  </si>
  <si>
    <t>Аветян Анри Мельсович, КД 160322_1263061 от 22.03.2016, решение Троицкого районного суда г. Москвы от 28.09.2018 по делу 2-141/2018</t>
  </si>
  <si>
    <t>Марченко Григорий Николаевич, КД 150905_643968 от 05.09.2015, решение Симоновского районного суда г. Москвы от 21.11.2018 по делу 02-3969/2018</t>
  </si>
  <si>
    <t>Черненко Владимир Николаевич, КД № 160504_1108900 от 04.05.2016, определение АС г. Москвы от 13.06.2019 по делу №А40-307171/2018 о включении в РКТ третьей очереди</t>
  </si>
  <si>
    <t xml:space="preserve"> Лот № 3</t>
  </si>
  <si>
    <t>Волкова Валерия Сергеевна, КД 150702_451857 от 02.07.2015, решение Люблинского районного суда г. Москвы от 07.08.2018 по делу 2-4205/2018</t>
  </si>
  <si>
    <t xml:space="preserve"> Лот № 4</t>
  </si>
  <si>
    <t xml:space="preserve"> Лот № 5</t>
  </si>
  <si>
    <t xml:space="preserve"> Лот № 10</t>
  </si>
  <si>
    <t xml:space="preserve"> Лот № 11</t>
  </si>
  <si>
    <t>Оганнисян Армен Мкртумович, КД 160227_1250949 от 27.02.2016  решение Симоновского районного суда г.Москвы от 29.05.2018 по делу 2-2106/2018</t>
  </si>
  <si>
    <t>Сутормина Елена Викторовна, КД 150624_428364 от 24.06.2015, решение Перовского районного суда г. Москвы от 11.07.2018 по делу 02-2654/2018</t>
  </si>
  <si>
    <t>Трефилов Андрей Анатольевич, КД 150710_471033 от 10.07.2015, решение Бутырского районного суда г. Москвы от 27.04.2018 по делу 02-1582/2018</t>
  </si>
  <si>
    <t>Алимова Зулхужат Магомедрасуловна, КД 150716_487717 от 16.07.2015, решение Щербинского районного суда г. Москвы от 14.09.2018 по делу 2-3296/2018</t>
  </si>
  <si>
    <t>Мамутханов Азамат, КД 150622_421654 от 22.06.2015, решение Зюзинского районного суда г. Москвы по делу 2-1626/2018 от 20.03.2018</t>
  </si>
  <si>
    <t>Нежнева Оксана Викторовна солидарно с Гевара Леонардо Леонардович, КД 150505_253800 от 05.05.2015, решение Симоновского районного суда г.Москвы от 19.12.2017 по делу 02-7066/2017</t>
  </si>
  <si>
    <t>Исаева Олеся Викторовна, КД 160417_1391948 от 17.04.2016, решение Останкинского районного суда города Москвы от 28.08.2017 по делу  02-3341/2017</t>
  </si>
  <si>
    <t>Борбугулова Жумакан Жолоевна, КД 160402_1356916 от 02.04.2016, решение Домодедовского городского суда Московской области от 27.09.2018 по делу 2-2836/2018</t>
  </si>
  <si>
    <t>Виноградов Николай Александрович, КД 151215_1036769 от 15.12.2015, решение Дмитровского городского суда Московской области от 23.01.2019 по делу 2-190/2019</t>
  </si>
  <si>
    <t>Ибрагимов Азизбек Уралович, КД 150816_572080 от 16.08.2015, решение Железнодорожного городского суда Московской области от 16.04.2018 по делу 2-882/2018</t>
  </si>
  <si>
    <t>Мальцева (Сызганова) Анастасия Валерьевна, КД 150707_463342 от 07.07.2015, решение Солнечногорского городского суда Московской областиот 13.09.2018 по делу 2-3111/2017</t>
  </si>
  <si>
    <t>Синелев Игорь Сергеевич, КД 160325_1328062 от 25.03.2016, решение Балашихинского городского суда Московской области от 03.09.2019 по делу 2-5609/2019</t>
  </si>
  <si>
    <t>Потваканова Елена Владимировна, КД 150808_549754 от 08.08.2015, определение АС Московской области от 23.01.2020 по делу А41-67732/2019 о включении в РТК третьей очереди</t>
  </si>
  <si>
    <t>Апциаури Давид Георгиевич, КД 160513_1486719 от 13.05.2016, решение Наро-Фоминский городской суд Московской области от 09.11.2017 по делу 2-2666/2017</t>
  </si>
  <si>
    <t>Ушмарова Олеся Вячеславовна солидарно с Ушмаров Владимир Николаевич, КД 140704_009 от 04.07.2014, решение Аксубаевского районного суда Республики Татарстан от 27.06.2016 по делу 2-250/2016</t>
  </si>
  <si>
    <t>Ганеев Тимур Ришатович, КД 160510_1463211 от 10.05.2016, решение Октябрьского районного суда г. Уфы Республики Башкортостан от 03.11.2017 по делу 2-6375/2017</t>
  </si>
  <si>
    <t>Гатиятуллин Рустем Шамилевич, КД 160721_1666725 от 21.07.2016, решение Октябрьского районного суда г. Уфы Республики Башкортостан от 14.03.2018 по делу 2-1096/2018</t>
  </si>
  <si>
    <t>Кашапов Руслан Равилевич солидарно с Кашапова Татьяна Геннадьевна, КД 5226 от 22.02.2012, решение Набережночелнинского городского суда от 06.06.2017 по делу 2-4561/2017</t>
  </si>
  <si>
    <t>Рысаев Артем Валерьевич, КД 160406_1376146 от 06.04.2016</t>
  </si>
  <si>
    <t>Сафин Флюз Чулпанович, КД 160519_1496816 от 19.05.2016, решение Ишимбайский городской суд Республики Башкортостан от 16.07.2018 по делу 2-628/2018</t>
  </si>
  <si>
    <t>Новикова Юлия Андреевна, КД 160511_1466346 от 11.05.2016, апелляционное определение Верховного суда Республики Башкортостан от 20.02.2018 по делу 33-3264/2018</t>
  </si>
  <si>
    <t>Миннибаева Айгуль Айратовна солидарно с Харисов Фанзил Гарифович солидарно с Валеев Ильгиз Гависович, КД 140704_003 от 04.07.2014, мировое соглашение утвержденное Агрызским районным судом Республики Татарстан от 01.11.2016 по делу 2-903/2016</t>
  </si>
  <si>
    <t>Соснин Максим Юрьевич, КД 160620_1579029 от 20.06.2016, решение Кумертауский межрайонный суд Республики Башкортостан от 31.10.2017 по делу 2-2642/2017</t>
  </si>
  <si>
    <t>Ипполитов Сергей Владиславович, КД 160319_1319715 от 19.03.2016, решение Бугульминского городского суда Республики Татарстан от 23.01.2019 по делу 2-1069/2018</t>
  </si>
  <si>
    <t>Зайнуллин Ильдар Винерович, КД 160314_1293859 от 14.03.2016, решение Илишевского районного суда Республики Башкортостанот 01.08.2018 по делу 2-509/2018</t>
  </si>
  <si>
    <t>Сатдаров Руслан Раилович солидарно с Сатдарова Айгуль Рафаэлевна, КД 140611_009 от 11.06.2014, решение Набережночелнинского городского суда от 13.10.2016 по делу 2-15164/2016</t>
  </si>
  <si>
    <t>Тимербулатов Ильдар Миниярович, КД 5831-У от 27.11.2012, решение Федоровского районного суда Республики Башкортостан от 01.11.2013 по делу 2-515/2013</t>
  </si>
  <si>
    <t>Трапезников Сергей Михайлович, КД 140203_009 от 03.02.2014, решение Елабужского городского суда Республики Татарстан от 26.07.2017 по делу 2-1509/2017</t>
  </si>
  <si>
    <t>Парфенова Юлия Викторовна, КД 140423_002 от 23.04.2014, заочное решение Малмыжского районного суда от 10.08.2016 по делу 2-484/2016 судебный акт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</si>
</sst>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85" zoomScaleNormal="85" workbookViewId="0">
      <selection activeCell="D13" sqref="D13"/>
    </sheetView>
  </sheetViews>
  <sheetFormatPr defaultRowHeight="30" customHeight="1" x14ac:dyDescent="0.25"/>
  <cols>
    <col min="1" max="1" width="11" customWidth="1"/>
    <col min="2" max="2" width="97.140625" customWidth="1"/>
    <col min="3" max="3" width="30.28515625" bestFit="1" customWidth="1"/>
    <col min="4" max="4" width="15" customWidth="1"/>
  </cols>
  <sheetData>
    <row r="1" spans="1:4" ht="15" x14ac:dyDescent="0.25">
      <c r="A1" s="1"/>
    </row>
    <row r="2" spans="1:4" ht="15" x14ac:dyDescent="0.25">
      <c r="A2" s="19" t="s">
        <v>3</v>
      </c>
      <c r="B2" s="19"/>
      <c r="C2" s="8"/>
      <c r="D2" s="3"/>
    </row>
    <row r="3" spans="1:4" ht="15" x14ac:dyDescent="0.25">
      <c r="A3" s="7"/>
      <c r="B3" s="8"/>
      <c r="C3" s="8"/>
      <c r="D3" s="3"/>
    </row>
    <row r="4" spans="1:4" ht="15" x14ac:dyDescent="0.25">
      <c r="A4" s="16" t="s">
        <v>10</v>
      </c>
      <c r="B4" s="5"/>
      <c r="C4" s="5"/>
      <c r="D4" s="5"/>
    </row>
    <row r="5" spans="1:4" ht="15" x14ac:dyDescent="0.25">
      <c r="A5" s="4"/>
      <c r="B5" s="6" t="s">
        <v>0</v>
      </c>
      <c r="C5" s="6" t="s">
        <v>1</v>
      </c>
      <c r="D5" s="6" t="s">
        <v>4</v>
      </c>
    </row>
    <row r="6" spans="1:4" s="2" customFormat="1" x14ac:dyDescent="0.25">
      <c r="A6" s="9">
        <v>1</v>
      </c>
      <c r="B6" s="10" t="s">
        <v>5</v>
      </c>
      <c r="C6" s="15" t="s">
        <v>2</v>
      </c>
      <c r="D6" s="11">
        <v>2549966.91</v>
      </c>
    </row>
    <row r="7" spans="1:4" s="2" customFormat="1" x14ac:dyDescent="0.25">
      <c r="A7" s="9">
        <v>2</v>
      </c>
      <c r="B7" s="10" t="s">
        <v>6</v>
      </c>
      <c r="C7" s="15" t="s">
        <v>2</v>
      </c>
      <c r="D7" s="11">
        <v>130906.36</v>
      </c>
    </row>
    <row r="8" spans="1:4" s="2" customFormat="1" x14ac:dyDescent="0.25">
      <c r="A8" s="12">
        <v>3</v>
      </c>
      <c r="B8" s="10" t="s">
        <v>7</v>
      </c>
      <c r="C8" s="15" t="s">
        <v>2</v>
      </c>
      <c r="D8" s="11">
        <v>161475.81000000006</v>
      </c>
    </row>
    <row r="9" spans="1:4" s="2" customFormat="1" x14ac:dyDescent="0.25">
      <c r="A9" s="12">
        <v>4</v>
      </c>
      <c r="B9" s="10" t="s">
        <v>11</v>
      </c>
      <c r="C9" s="15" t="s">
        <v>2</v>
      </c>
      <c r="D9" s="11">
        <v>358718.78</v>
      </c>
    </row>
    <row r="10" spans="1:4" s="2" customFormat="1" x14ac:dyDescent="0.25">
      <c r="A10" s="12">
        <v>5</v>
      </c>
      <c r="B10" s="10" t="s">
        <v>8</v>
      </c>
      <c r="C10" s="15" t="s">
        <v>2</v>
      </c>
      <c r="D10" s="11">
        <v>1088611.54</v>
      </c>
    </row>
    <row r="11" spans="1:4" s="2" customFormat="1" x14ac:dyDescent="0.25">
      <c r="A11" s="12">
        <v>6</v>
      </c>
      <c r="B11" s="10" t="s">
        <v>9</v>
      </c>
      <c r="C11" s="15" t="s">
        <v>2</v>
      </c>
      <c r="D11" s="11">
        <v>155375</v>
      </c>
    </row>
    <row r="12" spans="1:4" ht="15" x14ac:dyDescent="0.25">
      <c r="A12" s="3"/>
      <c r="B12" s="3"/>
      <c r="C12" s="3"/>
      <c r="D12" s="17">
        <f>SUM(D6:D11)</f>
        <v>4445054.4000000004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85" zoomScaleNormal="85" workbookViewId="0">
      <selection activeCell="B27" sqref="B27"/>
    </sheetView>
  </sheetViews>
  <sheetFormatPr defaultRowHeight="15" x14ac:dyDescent="0.25"/>
  <cols>
    <col min="1" max="1" width="8.5703125" bestFit="1" customWidth="1"/>
    <col min="2" max="2" width="100.140625" customWidth="1"/>
    <col min="3" max="3" width="30.28515625" bestFit="1" customWidth="1"/>
    <col min="4" max="4" width="13.85546875" bestFit="1" customWidth="1"/>
  </cols>
  <sheetData>
    <row r="1" spans="1:4" x14ac:dyDescent="0.25">
      <c r="A1" s="1"/>
    </row>
    <row r="2" spans="1:4" x14ac:dyDescent="0.25">
      <c r="A2" s="19" t="s">
        <v>3</v>
      </c>
      <c r="B2" s="19"/>
      <c r="C2" s="3"/>
      <c r="D2" s="3"/>
    </row>
    <row r="3" spans="1:4" x14ac:dyDescent="0.25">
      <c r="A3" s="7"/>
      <c r="B3" s="8"/>
      <c r="C3" s="3"/>
      <c r="D3" s="3"/>
    </row>
    <row r="4" spans="1:4" x14ac:dyDescent="0.25">
      <c r="A4" s="4" t="s">
        <v>12</v>
      </c>
      <c r="B4" s="5"/>
      <c r="C4" s="5"/>
      <c r="D4" s="5"/>
    </row>
    <row r="5" spans="1:4" x14ac:dyDescent="0.25">
      <c r="A5" s="4"/>
      <c r="B5" s="6" t="s">
        <v>0</v>
      </c>
      <c r="C5" s="6" t="s">
        <v>1</v>
      </c>
      <c r="D5" s="6" t="s">
        <v>4</v>
      </c>
    </row>
    <row r="6" spans="1:4" s="1" customFormat="1" ht="30" x14ac:dyDescent="0.25">
      <c r="A6" s="9">
        <v>1</v>
      </c>
      <c r="B6" s="14" t="s">
        <v>16</v>
      </c>
      <c r="C6" s="15" t="s">
        <v>2</v>
      </c>
      <c r="D6" s="11">
        <v>499432.85</v>
      </c>
    </row>
    <row r="7" spans="1:4" s="1" customFormat="1" ht="30" x14ac:dyDescent="0.25">
      <c r="A7" s="9">
        <v>2</v>
      </c>
      <c r="B7" s="14" t="s">
        <v>17</v>
      </c>
      <c r="C7" s="15" t="s">
        <v>2</v>
      </c>
      <c r="D7" s="11">
        <v>1466468.77</v>
      </c>
    </row>
    <row r="8" spans="1:4" s="1" customFormat="1" ht="30" x14ac:dyDescent="0.25">
      <c r="A8" s="9">
        <v>3</v>
      </c>
      <c r="B8" s="14" t="s">
        <v>18</v>
      </c>
      <c r="C8" s="15" t="s">
        <v>2</v>
      </c>
      <c r="D8" s="11">
        <v>1198819.8299999998</v>
      </c>
    </row>
    <row r="9" spans="1:4" s="1" customFormat="1" ht="30" x14ac:dyDescent="0.25">
      <c r="A9" s="12">
        <v>4</v>
      </c>
      <c r="B9" s="14" t="s">
        <v>19</v>
      </c>
      <c r="C9" s="15" t="s">
        <v>2</v>
      </c>
      <c r="D9" s="11">
        <v>709157.99</v>
      </c>
    </row>
    <row r="10" spans="1:4" s="1" customFormat="1" ht="30" x14ac:dyDescent="0.25">
      <c r="A10" s="12">
        <v>5</v>
      </c>
      <c r="B10" s="14" t="s">
        <v>20</v>
      </c>
      <c r="C10" s="15" t="s">
        <v>2</v>
      </c>
      <c r="D10" s="11">
        <v>162017.16</v>
      </c>
    </row>
    <row r="11" spans="1:4" s="1" customFormat="1" ht="30" x14ac:dyDescent="0.25">
      <c r="A11" s="12">
        <v>6</v>
      </c>
      <c r="B11" s="14" t="s">
        <v>21</v>
      </c>
      <c r="C11" s="15" t="s">
        <v>2</v>
      </c>
      <c r="D11" s="11">
        <v>651518.02</v>
      </c>
    </row>
    <row r="12" spans="1:4" s="1" customFormat="1" ht="30" x14ac:dyDescent="0.25">
      <c r="A12" s="12">
        <v>7</v>
      </c>
      <c r="B12" s="14" t="s">
        <v>22</v>
      </c>
      <c r="C12" s="15" t="s">
        <v>2</v>
      </c>
      <c r="D12" s="11">
        <v>262251.01</v>
      </c>
    </row>
    <row r="13" spans="1:4" x14ac:dyDescent="0.25">
      <c r="A13" s="3"/>
      <c r="B13" s="3"/>
      <c r="C13" s="3"/>
      <c r="D13" s="13">
        <f>SUM(D6:D12)</f>
        <v>4949665.6300000008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8.5703125" bestFit="1" customWidth="1"/>
    <col min="2" max="2" width="100.140625" customWidth="1"/>
    <col min="3" max="3" width="30.28515625" bestFit="1" customWidth="1"/>
    <col min="4" max="4" width="13.85546875" bestFit="1" customWidth="1"/>
  </cols>
  <sheetData>
    <row r="1" spans="1:4" x14ac:dyDescent="0.25">
      <c r="A1" s="1"/>
    </row>
    <row r="2" spans="1:4" x14ac:dyDescent="0.25">
      <c r="A2" s="19" t="s">
        <v>3</v>
      </c>
      <c r="B2" s="19"/>
      <c r="C2" s="3"/>
      <c r="D2" s="3"/>
    </row>
    <row r="3" spans="1:4" x14ac:dyDescent="0.25">
      <c r="A3" s="7"/>
      <c r="B3" s="18"/>
      <c r="C3" s="3"/>
      <c r="D3" s="3"/>
    </row>
    <row r="4" spans="1:4" x14ac:dyDescent="0.25">
      <c r="A4" s="4" t="s">
        <v>13</v>
      </c>
      <c r="B4" s="5"/>
      <c r="C4" s="5"/>
      <c r="D4" s="5"/>
    </row>
    <row r="5" spans="1:4" x14ac:dyDescent="0.25">
      <c r="A5" s="4"/>
      <c r="B5" s="6" t="s">
        <v>0</v>
      </c>
      <c r="C5" s="6" t="s">
        <v>1</v>
      </c>
      <c r="D5" s="6" t="s">
        <v>4</v>
      </c>
    </row>
    <row r="6" spans="1:4" s="1" customFormat="1" ht="30" x14ac:dyDescent="0.25">
      <c r="A6" s="9">
        <v>1</v>
      </c>
      <c r="B6" s="14" t="s">
        <v>23</v>
      </c>
      <c r="C6" s="15" t="s">
        <v>2</v>
      </c>
      <c r="D6" s="11">
        <v>967759.47392863012</v>
      </c>
    </row>
    <row r="7" spans="1:4" s="1" customFormat="1" ht="30" x14ac:dyDescent="0.25">
      <c r="A7" s="9">
        <v>2</v>
      </c>
      <c r="B7" s="14" t="s">
        <v>24</v>
      </c>
      <c r="C7" s="15" t="s">
        <v>2</v>
      </c>
      <c r="D7" s="11">
        <v>324566.53000000003</v>
      </c>
    </row>
    <row r="8" spans="1:4" s="1" customFormat="1" ht="30" x14ac:dyDescent="0.25">
      <c r="A8" s="9">
        <v>3</v>
      </c>
      <c r="B8" s="14" t="s">
        <v>25</v>
      </c>
      <c r="C8" s="15" t="s">
        <v>2</v>
      </c>
      <c r="D8" s="11">
        <v>808148.50000000012</v>
      </c>
    </row>
    <row r="9" spans="1:4" s="1" customFormat="1" ht="30" x14ac:dyDescent="0.25">
      <c r="A9" s="12">
        <v>4</v>
      </c>
      <c r="B9" s="14" t="s">
        <v>26</v>
      </c>
      <c r="C9" s="15" t="s">
        <v>2</v>
      </c>
      <c r="D9" s="11">
        <v>950470.54</v>
      </c>
    </row>
    <row r="10" spans="1:4" s="1" customFormat="1" ht="30" x14ac:dyDescent="0.25">
      <c r="A10" s="12">
        <v>5</v>
      </c>
      <c r="B10" s="14" t="s">
        <v>27</v>
      </c>
      <c r="C10" s="15" t="s">
        <v>2</v>
      </c>
      <c r="D10" s="11">
        <v>953072.34388328774</v>
      </c>
    </row>
    <row r="11" spans="1:4" s="1" customFormat="1" ht="30" x14ac:dyDescent="0.25">
      <c r="A11" s="12">
        <v>6</v>
      </c>
      <c r="B11" s="14" t="s">
        <v>28</v>
      </c>
      <c r="C11" s="15" t="s">
        <v>2</v>
      </c>
      <c r="D11" s="11">
        <v>640791.02920301375</v>
      </c>
    </row>
    <row r="12" spans="1:4" s="1" customFormat="1" ht="30" x14ac:dyDescent="0.25">
      <c r="A12" s="12">
        <v>7</v>
      </c>
      <c r="B12" s="14" t="s">
        <v>29</v>
      </c>
      <c r="C12" s="15" t="s">
        <v>2</v>
      </c>
      <c r="D12" s="11">
        <v>243825.67</v>
      </c>
    </row>
    <row r="13" spans="1:4" x14ac:dyDescent="0.25">
      <c r="A13" s="3"/>
      <c r="B13" s="3"/>
      <c r="C13" s="3"/>
      <c r="D13" s="13">
        <f>SUM(D6:D12)</f>
        <v>4888634.0870149313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85" zoomScaleNormal="85" workbookViewId="0">
      <selection activeCell="D17" sqref="D17"/>
    </sheetView>
  </sheetViews>
  <sheetFormatPr defaultRowHeight="15" x14ac:dyDescent="0.25"/>
  <cols>
    <col min="1" max="1" width="8.5703125" bestFit="1" customWidth="1"/>
    <col min="2" max="2" width="100.140625" customWidth="1"/>
    <col min="3" max="3" width="30.28515625" bestFit="1" customWidth="1"/>
    <col min="4" max="4" width="13.85546875" customWidth="1"/>
  </cols>
  <sheetData>
    <row r="1" spans="1:4" x14ac:dyDescent="0.25">
      <c r="A1" s="1"/>
    </row>
    <row r="2" spans="1:4" x14ac:dyDescent="0.25">
      <c r="A2" s="19" t="s">
        <v>3</v>
      </c>
      <c r="B2" s="19"/>
      <c r="C2" s="3"/>
      <c r="D2" s="3"/>
    </row>
    <row r="3" spans="1:4" x14ac:dyDescent="0.25">
      <c r="A3" s="7"/>
      <c r="B3" s="18"/>
      <c r="C3" s="3"/>
      <c r="D3" s="3"/>
    </row>
    <row r="4" spans="1:4" x14ac:dyDescent="0.25">
      <c r="A4" s="4" t="s">
        <v>14</v>
      </c>
      <c r="B4" s="5"/>
      <c r="C4" s="5"/>
      <c r="D4" s="5"/>
    </row>
    <row r="5" spans="1:4" x14ac:dyDescent="0.25">
      <c r="A5" s="4"/>
      <c r="B5" s="6" t="s">
        <v>0</v>
      </c>
      <c r="C5" s="6" t="s">
        <v>1</v>
      </c>
      <c r="D5" s="6" t="s">
        <v>4</v>
      </c>
    </row>
    <row r="6" spans="1:4" s="1" customFormat="1" ht="30" customHeight="1" x14ac:dyDescent="0.25">
      <c r="A6" s="9">
        <v>1</v>
      </c>
      <c r="B6" s="14" t="s">
        <v>30</v>
      </c>
      <c r="C6" s="15" t="s">
        <v>2</v>
      </c>
      <c r="D6" s="11">
        <v>111046.21</v>
      </c>
    </row>
    <row r="7" spans="1:4" s="1" customFormat="1" ht="30" x14ac:dyDescent="0.25">
      <c r="A7" s="9">
        <v>2</v>
      </c>
      <c r="B7" s="14" t="s">
        <v>31</v>
      </c>
      <c r="C7" s="15" t="s">
        <v>2</v>
      </c>
      <c r="D7" s="11">
        <v>1846116.7268675338</v>
      </c>
    </row>
    <row r="8" spans="1:4" s="1" customFormat="1" ht="30" x14ac:dyDescent="0.25">
      <c r="A8" s="9">
        <v>3</v>
      </c>
      <c r="B8" s="14" t="s">
        <v>32</v>
      </c>
      <c r="C8" s="15" t="s">
        <v>2</v>
      </c>
      <c r="D8" s="11">
        <v>1088976.8799999999</v>
      </c>
    </row>
    <row r="9" spans="1:4" s="1" customFormat="1" ht="30" x14ac:dyDescent="0.25">
      <c r="A9" s="12">
        <v>4</v>
      </c>
      <c r="B9" s="14" t="s">
        <v>33</v>
      </c>
      <c r="C9" s="15" t="s">
        <v>2</v>
      </c>
      <c r="D9" s="11">
        <v>65828.600000000006</v>
      </c>
    </row>
    <row r="10" spans="1:4" s="1" customFormat="1" x14ac:dyDescent="0.25">
      <c r="A10" s="12">
        <v>5</v>
      </c>
      <c r="B10" s="14" t="s">
        <v>34</v>
      </c>
      <c r="C10" s="15" t="s">
        <v>2</v>
      </c>
      <c r="D10" s="11">
        <v>19997.810833886022</v>
      </c>
    </row>
    <row r="11" spans="1:4" s="1" customFormat="1" ht="30" x14ac:dyDescent="0.25">
      <c r="A11" s="12">
        <v>6</v>
      </c>
      <c r="B11" s="14" t="s">
        <v>35</v>
      </c>
      <c r="C11" s="15" t="s">
        <v>2</v>
      </c>
      <c r="D11" s="11">
        <v>1140184.3408500003</v>
      </c>
    </row>
    <row r="12" spans="1:4" s="1" customFormat="1" ht="30" x14ac:dyDescent="0.25">
      <c r="A12" s="12">
        <v>7</v>
      </c>
      <c r="B12" s="14" t="s">
        <v>36</v>
      </c>
      <c r="C12" s="15" t="s">
        <v>2</v>
      </c>
      <c r="D12" s="11">
        <v>409043.1</v>
      </c>
    </row>
    <row r="13" spans="1:4" s="1" customFormat="1" ht="45" x14ac:dyDescent="0.25">
      <c r="A13" s="12">
        <v>8</v>
      </c>
      <c r="B13" s="14" t="s">
        <v>37</v>
      </c>
      <c r="C13" s="15" t="s">
        <v>2</v>
      </c>
      <c r="D13" s="11">
        <v>353247.43</v>
      </c>
    </row>
    <row r="14" spans="1:4" x14ac:dyDescent="0.25">
      <c r="A14" s="3"/>
      <c r="B14" s="3"/>
      <c r="C14" s="3"/>
      <c r="D14" s="13">
        <f>SUM(D6:D13)</f>
        <v>5034441.0985514186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zoomScale="85" zoomScaleNormal="85" workbookViewId="0">
      <selection activeCell="A11" sqref="A11"/>
    </sheetView>
  </sheetViews>
  <sheetFormatPr defaultRowHeight="15" x14ac:dyDescent="0.25"/>
  <cols>
    <col min="1" max="1" width="8.5703125" bestFit="1" customWidth="1"/>
    <col min="2" max="2" width="100.140625" customWidth="1"/>
    <col min="3" max="3" width="30.28515625" bestFit="1" customWidth="1"/>
    <col min="4" max="4" width="13.85546875" bestFit="1" customWidth="1"/>
  </cols>
  <sheetData>
    <row r="1" spans="1:4" x14ac:dyDescent="0.25">
      <c r="A1" s="1"/>
    </row>
    <row r="2" spans="1:4" x14ac:dyDescent="0.25">
      <c r="A2" s="19" t="s">
        <v>3</v>
      </c>
      <c r="B2" s="19"/>
      <c r="C2" s="3"/>
      <c r="D2" s="3"/>
    </row>
    <row r="3" spans="1:4" x14ac:dyDescent="0.25">
      <c r="A3" s="7"/>
      <c r="B3" s="18"/>
      <c r="C3" s="3"/>
      <c r="D3" s="3"/>
    </row>
    <row r="4" spans="1:4" x14ac:dyDescent="0.25">
      <c r="A4" s="4" t="s">
        <v>15</v>
      </c>
      <c r="B4" s="5"/>
      <c r="C4" s="5"/>
      <c r="D4" s="5"/>
    </row>
    <row r="5" spans="1:4" x14ac:dyDescent="0.25">
      <c r="A5" s="4"/>
      <c r="B5" s="6" t="s">
        <v>0</v>
      </c>
      <c r="C5" s="6" t="s">
        <v>1</v>
      </c>
      <c r="D5" s="6" t="s">
        <v>4</v>
      </c>
    </row>
    <row r="6" spans="1:4" s="1" customFormat="1" ht="30" x14ac:dyDescent="0.25">
      <c r="A6" s="9">
        <v>1</v>
      </c>
      <c r="B6" s="14" t="s">
        <v>38</v>
      </c>
      <c r="C6" s="15" t="s">
        <v>2</v>
      </c>
      <c r="D6" s="11">
        <v>854278.23937671236</v>
      </c>
    </row>
    <row r="7" spans="1:4" s="1" customFormat="1" ht="30" x14ac:dyDescent="0.25">
      <c r="A7" s="9">
        <v>2</v>
      </c>
      <c r="B7" s="14" t="s">
        <v>39</v>
      </c>
      <c r="C7" s="15" t="s">
        <v>2</v>
      </c>
      <c r="D7" s="11">
        <v>624734.36</v>
      </c>
    </row>
    <row r="8" spans="1:4" s="1" customFormat="1" ht="30" x14ac:dyDescent="0.25">
      <c r="A8" s="12">
        <v>3</v>
      </c>
      <c r="B8" s="14" t="s">
        <v>40</v>
      </c>
      <c r="C8" s="15" t="s">
        <v>2</v>
      </c>
      <c r="D8" s="11">
        <v>756276.3</v>
      </c>
    </row>
    <row r="9" spans="1:4" s="1" customFormat="1" ht="30" x14ac:dyDescent="0.25">
      <c r="A9" s="12">
        <v>4</v>
      </c>
      <c r="B9" s="14" t="s">
        <v>41</v>
      </c>
      <c r="C9" s="15" t="s">
        <v>2</v>
      </c>
      <c r="D9" s="11">
        <v>581025.11</v>
      </c>
    </row>
    <row r="10" spans="1:4" s="1" customFormat="1" ht="30" x14ac:dyDescent="0.25">
      <c r="A10" s="12">
        <v>5</v>
      </c>
      <c r="B10" s="14" t="s">
        <v>42</v>
      </c>
      <c r="C10" s="15" t="s">
        <v>2</v>
      </c>
      <c r="D10" s="11">
        <v>419435.26999999996</v>
      </c>
    </row>
    <row r="11" spans="1:4" s="1" customFormat="1" ht="30" x14ac:dyDescent="0.25">
      <c r="A11" s="12">
        <v>6</v>
      </c>
      <c r="B11" s="14" t="s">
        <v>43</v>
      </c>
      <c r="C11" s="15" t="s">
        <v>2</v>
      </c>
      <c r="D11" s="11">
        <v>248472.92</v>
      </c>
    </row>
    <row r="12" spans="1:4" s="1" customFormat="1" ht="30" x14ac:dyDescent="0.25">
      <c r="A12" s="12">
        <v>7</v>
      </c>
      <c r="B12" s="14" t="s">
        <v>44</v>
      </c>
      <c r="C12" s="15" t="s">
        <v>2</v>
      </c>
      <c r="D12" s="11">
        <v>239337.44</v>
      </c>
    </row>
    <row r="13" spans="1:4" x14ac:dyDescent="0.25">
      <c r="A13" s="3"/>
      <c r="B13" s="3"/>
      <c r="C13" s="3"/>
      <c r="D13" s="13">
        <f>SUM(D6:D12)</f>
        <v>3723559.6393767125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Лот 3</vt:lpstr>
      <vt:lpstr>Лот 4</vt:lpstr>
      <vt:lpstr>Лот 5</vt:lpstr>
      <vt:lpstr>Лот 10</vt:lpstr>
      <vt:lpstr>Лот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Земляков Дмитрий Дмитриевич</dc:creator>
  <cp:lastModifiedBy>Искаков Винир Вагизович</cp:lastModifiedBy>
  <cp:lastPrinted>2022-06-28T13:54:13Z</cp:lastPrinted>
  <dcterms:created xsi:type="dcterms:W3CDTF">2022-03-31T13:32:27Z</dcterms:created>
  <dcterms:modified xsi:type="dcterms:W3CDTF">2023-04-14T08:51:41Z</dcterms:modified>
</cp:coreProperties>
</file>