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ервомайский\2023.06.17_ППП_П16\19174\"/>
    </mc:Choice>
  </mc:AlternateContent>
  <bookViews>
    <workbookView xWindow="-120" yWindow="-120" windowWidth="29040" windowHeight="17790" tabRatio="764" firstSheet="1" activeTab="1"/>
  </bookViews>
  <sheets>
    <sheet name="Аукцион (как заполнять)" sheetId="1" state="hidden" r:id="rId1"/>
    <sheet name="Лот 6" sheetId="18" r:id="rId2"/>
    <sheet name="Регионы" sheetId="4" state="hidden" r:id="rId3"/>
    <sheet name="Подтипы активов" sheetId="5" state="hidden" r:id="rId4"/>
  </sheets>
  <externalReferences>
    <externalReference r:id="rId5"/>
    <externalReference r:id="rId6"/>
  </externalReferences>
  <definedNames>
    <definedName name="__bookmark_1" localSheetId="1">#REF!</definedName>
    <definedName name="__bookmark_1">#REF!</definedName>
    <definedName name="__bookmark_3" localSheetId="1">#REF!</definedName>
    <definedName name="__bookmark_3">#REF!</definedName>
    <definedName name="_xlnm._FilterDatabase" localSheetId="1" hidden="1">'Лот 6'!$A$2:$C$100</definedName>
    <definedName name="АвтоП" localSheetId="1">#REF!</definedName>
    <definedName name="АвтоП">#REF!</definedName>
    <definedName name="Аннуитент">[1]Данные!$E$32:$E$33</definedName>
    <definedName name="Арбитр">[2]Списки!$I$1:$I$94</definedName>
    <definedName name="БАНКИ">[1]Данные!$F$32:$F$34</definedName>
    <definedName name="В_день">[1]Данные!$B$32:$B$33</definedName>
    <definedName name="Валюта">[1]Данные!$N$32:$N$34</definedName>
    <definedName name="Всегда">[1]Данные!$C$32:$C$34</definedName>
    <definedName name="Выдача_основного_долга___руб." localSheetId="1">#REF!</definedName>
    <definedName name="Выдача_основного_долга___руб.">#REF!</definedName>
    <definedName name="Дата_платежа" localSheetId="1">#REF!</definedName>
    <definedName name="Дата_платежа">#REF!</definedName>
    <definedName name="Дата_фактического_погашения__отражены_в_выписке_по_лицевому_счету" localSheetId="1">#REF!</definedName>
    <definedName name="Дата_фактического_погашения__отражены_в_выписке_по_лицевому_счету">#REF!</definedName>
    <definedName name="Комиссия">[1]Данные!$D$32:$D$33</definedName>
    <definedName name="НедвижимостьП" localSheetId="1">#REF!</definedName>
    <definedName name="НедвижимостьП">#REF!</definedName>
    <definedName name="_xlnm.Print_Area" localSheetId="1">'Лот 6'!$A$1:$D$100</definedName>
    <definedName name="Общая_сумма_просроченного_основного_долга_________________________________________________________руб." localSheetId="1">#REF!</definedName>
    <definedName name="Общая_сумма_просроченного_основного_долга_________________________________________________________руб.">#REF!</definedName>
    <definedName name="ОкончаниеИП">[2]Списки!$G$1:$G$7</definedName>
    <definedName name="Остаток_задолженности_по_основному_долгу___руб." localSheetId="1">#REF!</definedName>
    <definedName name="Остаток_задолженности_по_основному_долгу___руб.">#REF!</definedName>
    <definedName name="Остаток_основного_долга___________________руб." localSheetId="1">#REF!</definedName>
    <definedName name="Остаток_основного_долга___________________руб.">#REF!</definedName>
    <definedName name="Очередь">[2]Списки!$J$1:$J$5</definedName>
    <definedName name="Период_задолженности" localSheetId="1">#REF!</definedName>
    <definedName name="Период_задолженности">#REF!</definedName>
    <definedName name="Погашение_основного_долга___руб." localSheetId="1">#REF!</definedName>
    <definedName name="Погашение_основного_долга___руб.">#REF!</definedName>
    <definedName name="ПоручительП" localSheetId="1">#REF!</definedName>
    <definedName name="ПоручительП">#REF!</definedName>
    <definedName name="ПризнакКл">[2]Списки!$B$1:$B$3</definedName>
    <definedName name="Процедура">[2]Списки!$H$1:$H$9</definedName>
    <definedName name="процедура_банкротства" localSheetId="1">#REF!</definedName>
    <definedName name="процедура_банкротства">#REF!</definedName>
    <definedName name="Процент" localSheetId="1">#REF!</definedName>
    <definedName name="Процент">#REF!</definedName>
    <definedName name="РешениеСуда">[2]Списки!$F$1:$F$9</definedName>
    <definedName name="СтатусКл">[2]Списки!$A$1:$A$7</definedName>
    <definedName name="Суммы_погашения_основного_долга__отражены_в_выписке_по_лицевому_счету" localSheetId="1">#REF!</definedName>
    <definedName name="Суммы_погашения_основного_долга__отражены_в_выписке_по_лицевому_счету">#REF!</definedName>
    <definedName name="ТипЗалога">[2]Списки!$E$1:$E$11</definedName>
    <definedName name="ТоварП" localSheetId="1">#REF!</definedName>
    <definedName name="ТоварП">#REF!</definedName>
    <definedName name="ЦенБумП" localSheetId="1">#REF!</definedName>
    <definedName name="ЦенБумП">#REF!</definedName>
  </definedNames>
  <calcPr calcId="162913" iterate="1"/>
</workbook>
</file>

<file path=xl/calcChain.xml><?xml version="1.0" encoding="utf-8"?>
<calcChain xmlns="http://schemas.openxmlformats.org/spreadsheetml/2006/main">
  <c r="D100" i="18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<sst xmlns="http://schemas.openxmlformats.org/spreadsheetml/2006/main" count="513" uniqueCount="338">
  <si>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</si>
  <si>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</si>
  <si>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</si>
  <si>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</si>
  <si>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</si>
  <si>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</si>
  <si>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</si>
  <si>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</si>
  <si>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</si>
  <si>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</si>
  <si>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</si>
  <si>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</si>
  <si>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</si>
  <si>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</si>
  <si>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</si>
  <si>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</si>
  <si>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</si>
  <si>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</si>
  <si>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</si>
  <si>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</si>
  <si>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</si>
  <si>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</si>
  <si>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</si>
  <si>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</si>
  <si>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</si>
  <si>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</si>
  <si>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</si>
  <si>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</si>
  <si>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</si>
  <si>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</si>
  <si>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</si>
  <si>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</si>
  <si>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</si>
  <si>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</si>
  <si>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</si>
  <si>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</si>
  <si>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</si>
  <si>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</si>
  <si>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</si>
  <si>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</si>
  <si>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</si>
  <si>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</si>
  <si>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</si>
  <si>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</si>
  <si>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</si>
  <si>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</si>
  <si>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</si>
  <si>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</si>
  <si>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</si>
  <si>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</si>
  <si>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</si>
  <si>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</si>
  <si>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</si>
  <si>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</si>
  <si>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</si>
  <si>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</si>
  <si>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</si>
  <si>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</si>
  <si>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</si>
  <si>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</si>
  <si>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</si>
  <si>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</si>
  <si>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</si>
  <si>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</si>
  <si>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</si>
  <si>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</si>
  <si>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</si>
  <si>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</si>
  <si>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</si>
  <si>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</si>
  <si>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</si>
  <si>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</si>
  <si>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</si>
  <si>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</si>
  <si>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</si>
  <si>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</si>
  <si>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</si>
  <si>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</si>
  <si>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</si>
  <si>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</si>
  <si>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</si>
  <si>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</si>
  <si>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</si>
  <si>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</si>
  <si>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</si>
  <si>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</si>
  <si>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</si>
  <si>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</si>
  <si>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</si>
  <si>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</si>
  <si>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</si>
  <si>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</si>
  <si>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</si>
  <si>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</si>
  <si>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</si>
  <si>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</si>
  <si>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</si>
  <si>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</si>
  <si>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</si>
  <si>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</si>
  <si>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</si>
  <si>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</si>
  <si>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</si>
  <si>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</si>
  <si>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</si>
  <si>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</si>
  <si>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</si>
  <si>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</si>
  <si>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</si>
  <si>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</si>
  <si>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</si>
  <si>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</si>
  <si>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</si>
  <si>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</si>
  <si>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</si>
  <si>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</si>
  <si>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</si>
  <si>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</si>
  <si>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</si>
  <si>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</si>
  <si>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</si>
  <si>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</si>
  <si>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</si>
  <si>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</si>
  <si>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</si>
  <si>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</si>
  <si>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</si>
  <si>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</si>
  <si>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</si>
  <si>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</si>
  <si>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</si>
  <si>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</si>
  <si>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</si>
  <si>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</si>
  <si>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indexed="8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</si>
  <si>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</si>
  <si>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</si>
  <si>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</si>
  <si>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</si>
  <si>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</si>
  <si>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</si>
  <si>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</si>
  <si>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</si>
  <si>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</si>
  <si>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</si>
  <si>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</si>
  <si>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</si>
  <si>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</si>
  <si>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</si>
  <si>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</si>
  <si>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</si>
  <si>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</si>
  <si>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</si>
  <si>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</si>
  <si>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</si>
  <si>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</si>
  <si>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</si>
  <si>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</si>
  <si>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</si>
  <si>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</si>
  <si>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</si>
  <si>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</si>
  <si>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</si>
  <si>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indexed="55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</si>
  <si>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</si>
  <si>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</si>
  <si>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</si>
  <si>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</si>
  <si>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</si>
  <si>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</si>
  <si>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</si>
  <si>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</si>
  <si>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</si>
  <si>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</si>
  <si>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</si>
  <si>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</si>
  <si>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</si>
  <si>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</si>
  <si>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</si>
  <si>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</si>
  <si>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</si>
  <si>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</si>
  <si>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</si>
  <si>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</si>
  <si>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</si>
  <si>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</si>
  <si>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</si>
  <si>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</si>
  <si>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</si>
  <si>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</si>
  <si>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</si>
  <si>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</si>
  <si>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</si>
  <si>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</si>
  <si>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</si>
  <si>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</si>
  <si>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</si>
  <si>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</si>
  <si>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</si>
  <si>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</si>
  <si>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</si>
  <si>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</si>
  <si>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</si>
  <si>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</si>
  <si>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</si>
  <si>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</si>
  <si>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</si>
  <si>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</si>
  <si>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</si>
  <si>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</si>
  <si>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</si>
  <si>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</si>
  <si>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</si>
  <si>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</si>
  <si>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</si>
  <si>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</si>
  <si>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</si>
  <si>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</si>
  <si>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</si>
  <si>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</si>
  <si>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</si>
  <si>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</si>
  <si>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</si>
  <si>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</si>
  <si>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</si>
  <si>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</si>
  <si>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</si>
  <si>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</si>
  <si>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</si>
  <si>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</si>
  <si>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</si>
  <si>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</si>
  <si>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</si>
  <si>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</si>
  <si>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</si>
  <si>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</si>
  <si>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Место нахождения имущества</t>
  </si>
  <si>
    <t>Гац Анатолий Васильевич, КД 00222530 от 21.04.2017</t>
  </si>
  <si>
    <t>Логинова Тамара Васильевна, КД 00225582 от 20.09.2017, определение Арбитражного суда Краснодарского края от 07.03.2023 по делу А32-42631/2022</t>
  </si>
  <si>
    <t>Екимов Владимир Анатольевич, КД 00228237 от 16.01.2018</t>
  </si>
  <si>
    <t>Нюхало Алексей Васильевич, КД 00228907 от 10.02.2018</t>
  </si>
  <si>
    <t>Радченко Надежда Ивановна, КД 00230262 от 03.04.2018, судебный приказ судебного участка 214 Тихорецкого района Краснодарского края от 14.10.2022 по делу 2-2202/2022</t>
  </si>
  <si>
    <t>Гусарь Владислав Игоревич, КД 00230628 от 13.04.2018</t>
  </si>
  <si>
    <t>Чеботаев Николай Александрович, КД 00232129 от 09.06.2018</t>
  </si>
  <si>
    <t>Зайцева Татьяна Петровна, КД 00232948 от 13.07.2018</t>
  </si>
  <si>
    <t>Демченко Сергей Ильич, КД 00234575 от 11.09.2018</t>
  </si>
  <si>
    <t>Радченко Надежда Ивановна, КД 00235186 от 04.10.2018, судебный приказ судебного участка 214 Тихорецкого района Краснодарского края от 14.10.2022 по делу 2-2202/2022</t>
  </si>
  <si>
    <t>Евтюшина Елена Александровна, КД ЗП-214572 от 04.10.2017, решение Ленинского районного суда г. Краснодара от 09.12.2021 по делу 2-10244/2021</t>
  </si>
  <si>
    <t>ИТОГО</t>
  </si>
  <si>
    <t>Лот 6</t>
  </si>
  <si>
    <t>Сумма долга</t>
  </si>
  <si>
    <t>Права требования к 97 физическим лицам</t>
  </si>
  <si>
    <t>Гиваргизов Николай Албикович, ИНН 233710642186, КД 00221515 от 07.03.2017</t>
  </si>
  <si>
    <t>Михайлов Анатолий Кузьмич, ИНН 615512548377, КД 00222676 от 02.05.2017</t>
  </si>
  <si>
    <t>Егорова Марина Леонидовна, ИНН 300603074836, КД 00224021 от 13.07.2017</t>
  </si>
  <si>
    <t>Инвияева Нарине Грантовна, ИНН 233702840593, КД 00224161 от 21.07.2017</t>
  </si>
  <si>
    <t>Голопяткин Евгений Филиппович, ИНН 615508878830, КД 00225258 от 07.09.2017</t>
  </si>
  <si>
    <t>Насекина Евгения Николаевна, ИНН 550316388385, КД 00226002 от 04.10.2017</t>
  </si>
  <si>
    <t>Глущенко Дмитрий Владимирович, ИНН 231133357366, КД 00226737 от 07.11.2017</t>
  </si>
  <si>
    <t>Радченко Надежда Ивановна, ИНН 235400217587, КД 00226754 от 07.11.2017, судебный приказ судебного участка 214 Тихорецкого района Краснодарского края от 14.10.2022 по делу 2-2202/2022</t>
  </si>
  <si>
    <t>Семенова Галина Леонидовна, ИНН 231803712322, КД 00227076 от 22.11.2017, судебный приказ судебного участка 94 Лазаревского района г. Сочи от 12.12.2022 по делу 2-7046/2022</t>
  </si>
  <si>
    <t>Чернобай Юрий Анатольевич, ИНН 344596939101, КД 00227285 от 01.12.2017</t>
  </si>
  <si>
    <t>Дикунов Алексей Андреевич, ИНН 233100090015, КД 00227404 от 06.12.2017, судебный приказ судебного участка 142 Ейского района от 12.12.2022 по делу 2-2360/2022</t>
  </si>
  <si>
    <t>Соколова Ольга Леонидовна, ИНН 234909841972, КД 00227731 от 19.12.2017</t>
  </si>
  <si>
    <t>Савельев Сергей Александрович, ИНН 231405269239, КД 00227805 от 21.12.2017</t>
  </si>
  <si>
    <t>Ююков Вячеслав Викторович, ИНН 301601688751, КД 00227887 от 25.12.2017</t>
  </si>
  <si>
    <t>Николаева Любовь Ивановна, ИНН 230100129108, КД 00228702 от 02.02.2018</t>
  </si>
  <si>
    <t>Халилова Нафизе Абдуллаховна, ИНН 235607074180, КД 00228878 от 09.02.2018</t>
  </si>
  <si>
    <t>Севостьянов Роман Олегович, ИНН 231100685072, КД 00228925 от 12.02.2018</t>
  </si>
  <si>
    <t>ЕРОФЕЕВ ОЛЕГ ВЛАДИМИРОВИЧ, ИНН 301506390676, КД 00229767 от 15.03.2018</t>
  </si>
  <si>
    <t>Селедцов Владимир Владимирович, ИНН 231109676636, КД 00230004 от 26.03.2018</t>
  </si>
  <si>
    <t>Михалева Алена Яковлевна, ИНН 421405617816, КД 00230033 от 26.03.2018</t>
  </si>
  <si>
    <t>Бондарева Наталья Владимировна, ИНН 230600214055, КД 00230151 от 29.03.2018</t>
  </si>
  <si>
    <t>ПАХОМОВ ВИКТОР ПАВЛОВИЧ, ИНН 234902213640, КД 00230287 от 04.04.2018</t>
  </si>
  <si>
    <t>Зинковский Сергей Сергеевич, ИНН 233404883908, КД 00230352 от 06.04.2018</t>
  </si>
  <si>
    <t>Павлова Любовь Алексеевна, ИНН 230107819799, КД 00230393 от 07.04.2018</t>
  </si>
  <si>
    <t>БЕЛОВ ГЕННАДИЙ МИХАЙЛОВИЧ, ИНН 232202537420, КД 00230483 от 10.04.2018</t>
  </si>
  <si>
    <t>Скворцов Игорь Викторович, ИНН 263005744404, КД 00230599 от 13.04.2018</t>
  </si>
  <si>
    <t>Тертышников Юрий Васильевич, ИНН 233704558828, КД 00230624 от 13.04.2018</t>
  </si>
  <si>
    <t>Ковылкина Людмила Викторовна, ИНН 615502880791, КД 00231496 от 17.05.2018</t>
  </si>
  <si>
    <t>Серякова Любовь Александровна, ИНН 301801924815, КД 00231731 от 25.05.2018</t>
  </si>
  <si>
    <t>Арутюнян Нина Петровна, ИНН 234503550267, КД 00231855 от 30.05.2018</t>
  </si>
  <si>
    <t>Салтыков Александр Викторович, ИНН 230502758667, КД 00232086 от 08.06.2018</t>
  </si>
  <si>
    <t>Антоненко Александр Анатольевич, ИНН 234102570932, КД 00232241 от 15.06.2018</t>
  </si>
  <si>
    <t>Брайловский Игорь Александрович, ИНН 612508582186, КД 00232255 от 15.06.2018</t>
  </si>
  <si>
    <t>Дымова Инна Сергеевна, ИНН 232905186575, КД 00232637 от 29.06.2018</t>
  </si>
  <si>
    <t>Клименко Наталья Александровна, ИНН 231005653306, КД 00232684 от 02.07.2018</t>
  </si>
  <si>
    <t>Перова Людмила Анатольевна, ИНН 233709202261, КД 00232711 от 03.07.2018</t>
  </si>
  <si>
    <t>Иркаева Ангилина Ибрагимовна, ИНН 230307151244, КД 00232830 от 09.07.2018</t>
  </si>
  <si>
    <t>Бондарева Наталья Владимировна, ИНН 230600214055, КД 00232847 от 10.07.2018</t>
  </si>
  <si>
    <t>Устинова Надежда Васильевна, ИНН 615518055875, КД 00232915 от 12.07.2018</t>
  </si>
  <si>
    <t>Федотова Людмила Дмитриевна, ИНН 667208981159, КД 00232958 от 13.07.2018</t>
  </si>
  <si>
    <t>Устименко Ирина Алексеевна, ИНН 615503576392, КД 00232985 от 16.07.2018</t>
  </si>
  <si>
    <t>Фарманян Кристина Саркисовна, ИНН 344307238011, КД 00233111 от 19.07.2018</t>
  </si>
  <si>
    <t>Назаренко Татьяна Сергеевна, ИНН 233301151814, КД 00233159 от 20.07.2018</t>
  </si>
  <si>
    <t>Мелешко Александр Николаевич, ИНН 230504125204, КД 00233242 от 24.07.2018</t>
  </si>
  <si>
    <t>Бедер Наталья Артемовна, ИНН 232524629718, КД 00233372 от 30.07.2018</t>
  </si>
  <si>
    <t>Савченко Валентина Ивановна, ИНН 233301521695, КД 00233443 от 01.08.2018</t>
  </si>
  <si>
    <t>Мануйлов Сергей Николаевич, ИНН 234903650604, КД 00233455 от 01.08.2018</t>
  </si>
  <si>
    <t>Егоров Александр Владимирович, ИНН 233602040152, КД 00233520 от 03.08.2018</t>
  </si>
  <si>
    <t>Исламова Елена Рустемовна, ИНН 290107577516, КД 00233698 от 10.08.2018</t>
  </si>
  <si>
    <t>МЕЛЕШКО НИКОЛАЙ АЛЕКСЕЕВИЧ, ИНН 230500933056, КД 00233758 от 14.08.2018</t>
  </si>
  <si>
    <t>Черненко Антон Александрович, ИНН 231001885948, КД 00233797 от 15.08.2018, судебный приказ судебного участка 62 Центрального района г. Краснодара от 09.01.2023 по делу 2-33/2023</t>
  </si>
  <si>
    <t>Головко Татьяна Ивановна, ИНН 235201706632, КД 00234188 от 27.08.2018</t>
  </si>
  <si>
    <t>Церунян Эрик Зарикович, ИНН 233705459386, КД 00234238 от 29.08.2018</t>
  </si>
  <si>
    <t>Осадчая Наталья Александровна, ИНН 234103694560, КД 00234302 от 30.08.2018</t>
  </si>
  <si>
    <t>Демченко Сергей Ильич, ИНН 232014555995, КД 00235018 от 27.09.2018, судебный приказ судебного участка 105 Центрального района г. Сочи от 14.11.2022 по делу 2-4140/2022</t>
  </si>
  <si>
    <t>Агишев Ринат Викторович, ИНН 343000302032, КД 00234614 от 12.09.2018</t>
  </si>
  <si>
    <t>Батанцева Наталья Сергеевна, ИНН 235302692383, КД 00234620 от 13.09.2018</t>
  </si>
  <si>
    <t>Мкртчян Мартин Торгомович, ИНН 236102531775, КД 00234638 от 13.09.2018, судебный приказ судебного участка 22 г. Ейска от 10.10.2022 по делу 2-2481/2022</t>
  </si>
  <si>
    <t>Соседова Наталья Николаевна, ИНН 234202546482, КД 00234676 от 17.09.2018</t>
  </si>
  <si>
    <t>Наджафова Хураман Фейзулла кызы, ИНН 232103468078, КД 00234767 от 19.09.2018</t>
  </si>
  <si>
    <t>Парфенова Разиля Фахрисламовна, ИНН 233709532140, КД 00234776 от 19.09.2018</t>
  </si>
  <si>
    <t>Околелов Сергей Владимирович, ИНН 340301129428, КД 00234801 от 20.09.2018</t>
  </si>
  <si>
    <t>Мицук Ольга Геннадьевна, ИНН 270320350974, КД 00234807 от 20.09.2018</t>
  </si>
  <si>
    <t>СААКЯН ЛИЛИТ СААКОВНА, ИНН 231712616420, КД 00234819 от 20.09.2018</t>
  </si>
  <si>
    <t>Хрущёв Олег Викторович, ИНН 230304508873, КД 00234867 от 24.09.2018</t>
  </si>
  <si>
    <t>Лепсверидзе Алексей Григорьевич, ИНН 232009381454, КД 00234885 от 24.09.2018</t>
  </si>
  <si>
    <t>Крахмалев Юрий Петрович, ИНН 090401504891, КД 00235021 от 27.09.2018</t>
  </si>
  <si>
    <t>Игнатенко Ирина Владимировна, ИНН 231200395056, КД 00235130 от 02.10.2018</t>
  </si>
  <si>
    <t>Помахин Александр Николаевич, ИНН 616200056195, КД 00235222 от 05.10.2018</t>
  </si>
  <si>
    <t>Асланян Людмила Мироновна, ИНН 231849221380, КД 00235251 от 08.10.2018</t>
  </si>
  <si>
    <t>Солошенко Людмила Алексеевна, ИНН 232104547607, КД 00235271 от 09.10.2018</t>
  </si>
  <si>
    <t>Остальцова Анастасия Васильевна, ИНН 235400080029, КД 00235275 от 09.10.2018</t>
  </si>
  <si>
    <t>Бондаренко Ирина Георгиевна, ИНН 235601050909, КД 00235367 от 12.10.2018</t>
  </si>
  <si>
    <t>Кобзун Сергей Николаевич, ИНН 552801994297, КД 00235476 от 16.10.2018</t>
  </si>
  <si>
    <t>Бурлаенко Надежда Митрофановна, ИНН 615523462160, КД 00235493 от 17.10.2018</t>
  </si>
  <si>
    <t>ГРЕВЦОВ СЕРГЕЙ АЛЕКСАНДРОВИЧ, ИНН 231119800716, КД 00235534 от 18.10.2018</t>
  </si>
  <si>
    <t>Гуденко Сергей Николаевич, ИНН 233409373996, КД 00235586 от 19.10.2018</t>
  </si>
  <si>
    <t>Беликова Светлана Анатольевна, ИНН 235602545816, КД 00235667 от 23.10.2018</t>
  </si>
  <si>
    <t>Хиропулос Анастасия Олеговна, ИНН 615526026469, КД 00235790 от 29.10.2018</t>
  </si>
  <si>
    <t>Подорванова Любовь Вячеславовна, ИНН 233102113388, КД 00235917 от 02.11.2018</t>
  </si>
  <si>
    <t>Воронин Игорь Сергеевич, ИНН 231905129014, КД 00235934 от 06.11.2018</t>
  </si>
  <si>
    <t>Стрельчень Оксана Семеновна, ИНН 231103891556, КД 00236030 от 08.11.2018</t>
  </si>
  <si>
    <t>Некрасова Любовь Григорьевна, ИНН 231505563957, КД 00236236 от 15.11.2018</t>
  </si>
  <si>
    <t>Пасхалиди Марина Васильевна, ИНН 233701501750, КД 00236241 от 15.11.2018, решение Ленинского районного суда г. Краснодара от 19.12.2022 по делу 2-9421/2022</t>
  </si>
  <si>
    <t>Проскурина Лидия Васильевна, ИНН 235605025702, КД 00236442 от 20.11.2018, судебный приказ судебного участка 222 Усть-Лабинского район Краснодарского края</t>
  </si>
  <si>
    <t>Левина Тамара Олеговна, ИНН 027800383735, КД ЗП - 224033 от 01.02.2018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</si>
</sst>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6"/>
      <color indexed="55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0" tint="-0.3499862666707357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31">
    <xf numFmtId="0" fontId="0" fillId="0" borderId="0" xfId="0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2" borderId="4" xfId="0" applyFont="1" applyFill="1" applyBorder="1"/>
    <xf numFmtId="0" fontId="10" fillId="3" borderId="4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1" xfId="0" applyFont="1" applyBorder="1" applyAlignment="1">
      <alignment vertical="top" wrapText="1"/>
    </xf>
    <xf numFmtId="0" fontId="10" fillId="0" borderId="4" xfId="0" applyFont="1" applyFill="1" applyBorder="1" applyAlignment="1"/>
    <xf numFmtId="0" fontId="9" fillId="4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9" fillId="0" borderId="4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11" fillId="0" borderId="0" xfId="0" applyFont="1"/>
    <xf numFmtId="164" fontId="9" fillId="2" borderId="4" xfId="2" applyFont="1" applyFill="1" applyBorder="1"/>
    <xf numFmtId="164" fontId="9" fillId="5" borderId="4" xfId="2" applyFont="1" applyFill="1" applyBorder="1" applyAlignment="1">
      <alignment horizontal="right"/>
    </xf>
    <xf numFmtId="0" fontId="12" fillId="0" borderId="0" xfId="0" applyFont="1"/>
    <xf numFmtId="0" fontId="9" fillId="5" borderId="4" xfId="0" applyFont="1" applyFill="1" applyBorder="1"/>
    <xf numFmtId="0" fontId="9" fillId="4" borderId="4" xfId="0" applyFont="1" applyFill="1" applyBorder="1"/>
    <xf numFmtId="0" fontId="9" fillId="6" borderId="4" xfId="0" applyFont="1" applyFill="1" applyBorder="1"/>
    <xf numFmtId="0" fontId="9" fillId="7" borderId="4" xfId="0" applyFont="1" applyFill="1" applyBorder="1"/>
    <xf numFmtId="0" fontId="9" fillId="8" borderId="4" xfId="0" applyFont="1" applyFill="1" applyBorder="1" applyAlignment="1">
      <alignment horizontal="left" vertical="center" wrapText="1"/>
    </xf>
    <xf numFmtId="0" fontId="9" fillId="9" borderId="4" xfId="0" applyFont="1" applyFill="1" applyBorder="1" applyAlignment="1">
      <alignment horizontal="left" vertical="center"/>
    </xf>
    <xf numFmtId="0" fontId="9" fillId="10" borderId="4" xfId="0" applyFont="1" applyFill="1" applyBorder="1"/>
    <xf numFmtId="0" fontId="9" fillId="11" borderId="4" xfId="0" applyFont="1" applyFill="1" applyBorder="1"/>
    <xf numFmtId="0" fontId="9" fillId="12" borderId="4" xfId="0" applyFont="1" applyFill="1" applyBorder="1"/>
    <xf numFmtId="0" fontId="9" fillId="3" borderId="4" xfId="0" applyFont="1" applyFill="1" applyBorder="1"/>
    <xf numFmtId="0" fontId="9" fillId="0" borderId="0" xfId="0" applyFont="1" applyFill="1" applyBorder="1" applyAlignment="1">
      <alignment vertical="center"/>
    </xf>
    <xf numFmtId="164" fontId="9" fillId="0" borderId="1" xfId="2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10" fillId="0" borderId="1" xfId="0" applyFont="1" applyFill="1" applyBorder="1" applyAlignment="1"/>
    <xf numFmtId="0" fontId="9" fillId="0" borderId="2" xfId="0" applyFont="1" applyBorder="1" applyAlignment="1">
      <alignment wrapText="1"/>
    </xf>
    <xf numFmtId="164" fontId="9" fillId="0" borderId="2" xfId="2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10" fillId="0" borderId="2" xfId="0" applyFont="1" applyFill="1" applyBorder="1" applyAlignment="1"/>
    <xf numFmtId="0" fontId="9" fillId="0" borderId="3" xfId="0" applyFont="1" applyBorder="1" applyAlignment="1">
      <alignment wrapText="1"/>
    </xf>
    <xf numFmtId="164" fontId="9" fillId="0" borderId="3" xfId="2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0" fontId="10" fillId="0" borderId="3" xfId="0" applyFont="1" applyFill="1" applyBorder="1" applyAlignment="1"/>
    <xf numFmtId="164" fontId="9" fillId="0" borderId="1" xfId="2" applyFont="1" applyBorder="1" applyAlignment="1">
      <alignment horizontal="left" wrapText="1"/>
    </xf>
    <xf numFmtId="0" fontId="9" fillId="0" borderId="2" xfId="0" applyFont="1" applyBorder="1" applyAlignment="1">
      <alignment vertical="center" wrapText="1"/>
    </xf>
    <xf numFmtId="164" fontId="9" fillId="0" borderId="2" xfId="2" applyFont="1" applyBorder="1" applyAlignment="1">
      <alignment horizontal="right" wrapText="1"/>
    </xf>
    <xf numFmtId="0" fontId="9" fillId="0" borderId="3" xfId="0" applyFont="1" applyBorder="1" applyAlignment="1">
      <alignment vertical="center" wrapText="1"/>
    </xf>
    <xf numFmtId="164" fontId="9" fillId="0" borderId="3" xfId="2" applyFont="1" applyBorder="1" applyAlignment="1">
      <alignment horizontal="right" wrapText="1"/>
    </xf>
    <xf numFmtId="164" fontId="9" fillId="0" borderId="1" xfId="2" applyFont="1" applyFill="1" applyBorder="1" applyAlignment="1">
      <alignment horizontal="center" vertical="center"/>
    </xf>
    <xf numFmtId="164" fontId="9" fillId="0" borderId="2" xfId="2" applyFont="1" applyFill="1" applyBorder="1" applyAlignment="1">
      <alignment horizontal="center" vertical="center"/>
    </xf>
    <xf numFmtId="164" fontId="9" fillId="0" borderId="3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9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/>
    </xf>
    <xf numFmtId="0" fontId="9" fillId="0" borderId="3" xfId="0" applyFont="1" applyBorder="1" applyAlignment="1">
      <alignment vertical="top" wrapText="1"/>
    </xf>
    <xf numFmtId="0" fontId="10" fillId="0" borderId="3" xfId="0" applyFont="1" applyFill="1" applyBorder="1" applyAlignment="1">
      <alignment horizontal="left"/>
    </xf>
    <xf numFmtId="164" fontId="9" fillId="0" borderId="1" xfId="2" applyFont="1" applyBorder="1" applyAlignment="1">
      <alignment horizontal="left" vertical="top" wrapText="1"/>
    </xf>
    <xf numFmtId="164" fontId="9" fillId="0" borderId="3" xfId="2" applyFont="1" applyBorder="1" applyAlignment="1">
      <alignment horizontal="left" vertical="top" wrapText="1"/>
    </xf>
    <xf numFmtId="164" fontId="9" fillId="0" borderId="2" xfId="2" applyFont="1" applyBorder="1" applyAlignment="1">
      <alignment horizontal="left" vertical="top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64" fontId="9" fillId="0" borderId="1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9" fillId="0" borderId="2" xfId="2" applyFont="1" applyBorder="1" applyAlignment="1">
      <alignment horizontal="left" vertical="center" wrapText="1"/>
    </xf>
    <xf numFmtId="164" fontId="9" fillId="0" borderId="3" xfId="2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2" fillId="0" borderId="11" xfId="0" applyFont="1" applyBorder="1" applyAlignment="1">
      <alignment vertical="top" wrapText="1"/>
    </xf>
    <xf numFmtId="0" fontId="13" fillId="0" borderId="11" xfId="0" applyFont="1" applyBorder="1" applyAlignment="1">
      <alignment horizontal="center" vertical="center" wrapText="1"/>
    </xf>
    <xf numFmtId="0" fontId="7" fillId="0" borderId="0" xfId="0" applyFont="1"/>
    <xf numFmtId="0" fontId="7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13" fillId="0" borderId="11" xfId="0" applyFont="1" applyFill="1" applyBorder="1" applyAlignment="1">
      <alignment horizontal="center" vertical="top"/>
    </xf>
    <xf numFmtId="0" fontId="13" fillId="0" borderId="11" xfId="0" applyFont="1" applyBorder="1" applyAlignment="1">
      <alignment vertical="top" wrapText="1"/>
    </xf>
    <xf numFmtId="0" fontId="12" fillId="0" borderId="11" xfId="0" applyFont="1" applyFill="1" applyBorder="1" applyAlignment="1">
      <alignment horizontal="center" vertical="top"/>
    </xf>
    <xf numFmtId="0" fontId="12" fillId="0" borderId="11" xfId="0" applyNumberFormat="1" applyFont="1" applyBorder="1" applyAlignment="1">
      <alignment vertical="top" wrapText="1"/>
    </xf>
    <xf numFmtId="0" fontId="0" fillId="0" borderId="0" xfId="0" applyFont="1" applyFill="1" applyAlignment="1">
      <alignment horizontal="center" vertical="center"/>
    </xf>
    <xf numFmtId="4" fontId="12" fillId="0" borderId="11" xfId="0" applyNumberFormat="1" applyFont="1" applyBorder="1" applyAlignment="1">
      <alignment horizontal="center" vertical="top"/>
    </xf>
    <xf numFmtId="4" fontId="13" fillId="0" borderId="11" xfId="0" applyNumberFormat="1" applyFont="1" applyBorder="1" applyAlignment="1">
      <alignment horizontal="center" vertical="top"/>
    </xf>
    <xf numFmtId="0" fontId="9" fillId="0" borderId="0" xfId="0" applyFont="1" applyFill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/>
    </xf>
    <xf numFmtId="0" fontId="10" fillId="6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9" fillId="14" borderId="4" xfId="0" applyFont="1" applyFill="1" applyBorder="1" applyAlignment="1">
      <alignment horizontal="left" vertical="center"/>
    </xf>
    <xf numFmtId="0" fontId="9" fillId="15" borderId="4" xfId="0" applyFont="1" applyFill="1" applyBorder="1" applyAlignment="1">
      <alignment vertical="center" wrapText="1"/>
    </xf>
    <xf numFmtId="0" fontId="9" fillId="11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16" borderId="4" xfId="0" applyFont="1" applyFill="1" applyBorder="1" applyAlignment="1">
      <alignment horizontal="left" vertical="center" wrapText="1"/>
    </xf>
    <xf numFmtId="0" fontId="9" fillId="17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YandexDisk\&#1047;&#1072;&#1075;&#1088;&#1091;&#1079;&#1082;&#1080;\&#1056;&#1072;&#1089;&#1095;&#1077;&#1090;%20&#1074;%20&#1089;&#1091;&#1076;%20&#1048;&#1073;&#1088;&#1072;&#1075;&#1080;&#1084;&#1086;&#1074;&#1072;%20&#1040;.&#1042;.%20&#1085;&#1072;%2020.12.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YandexDisk\&#1056;&#1072;&#1073;&#1086;&#1095;&#1080;&#1077;%20&#1076;&#1086;&#1082;&#1091;&#1084;&#1077;&#1085;&#1090;&#1099;\&#1050;&#1086;&#1085;&#1082;&#1091;&#1088;&#1089;&#1085;&#1099;&#1081;\&#1055;&#1077;&#1088;&#1074;&#1086;&#1084;&#1072;&#1081;&#1089;&#1082;&#1080;&#1081;\&#1058;&#1072;&#1073;&#1083;&#1080;&#1094;&#1072;%20&#1072;&#1082;&#1090;&#1080;&#1074;&#1086;&#1074;\2023\1&#1052;%20&#1090;&#1072;&#1073;&#1083;&#1080;&#1094;&#1072;%20&#1072;&#1082;&#1090;&#1080;&#1074;&#1086;&#1074;%20&#1085;&#1072;%2001.03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ТРАНШ 001"/>
    </sheetNames>
    <sheetDataSet>
      <sheetData sheetId="0">
        <row r="32">
          <cell r="B32" t="str">
            <v>В день</v>
          </cell>
          <cell r="C32" t="str">
            <v>Всегда</v>
          </cell>
          <cell r="D32" t="str">
            <v>Ежемесячно</v>
          </cell>
          <cell r="E32" t="str">
            <v>Аннуитет</v>
          </cell>
          <cell r="F32" t="str">
            <v xml:space="preserve">АКБ "ПРОБИЗНЕСБАНК" (ОАО) </v>
          </cell>
          <cell r="N32" t="str">
            <v>RUB</v>
          </cell>
        </row>
        <row r="33">
          <cell r="B33" t="str">
            <v>В год</v>
          </cell>
          <cell r="C33" t="str">
            <v>Следующий рабочий</v>
          </cell>
          <cell r="D33" t="str">
            <v>Единоразово</v>
          </cell>
          <cell r="E33" t="str">
            <v>Дифференцированный</v>
          </cell>
          <cell r="F33" t="str">
            <v>АКБ "ИНВЕСТБАНК" (ОАО)</v>
          </cell>
          <cell r="N33" t="str">
            <v>USD</v>
          </cell>
        </row>
        <row r="34">
          <cell r="C34" t="str">
            <v>Предыдущий рабочий</v>
          </cell>
          <cell r="F34" t="str">
            <v>ООО КБ "КРЕДИТ ЭКСПРЕСС"</v>
          </cell>
          <cell r="N34" t="str">
            <v>EUR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 КП юр.лиц"/>
      <sheetName val="Прил.2 КП физ.лиц"/>
      <sheetName val="Прил.3 Анализ прочих активов"/>
      <sheetName val="Списки"/>
    </sheetNames>
    <sheetDataSet>
      <sheetData sheetId="0" refreshError="1"/>
      <sheetData sheetId="1"/>
      <sheetData sheetId="2"/>
      <sheetData sheetId="3">
        <row r="1">
          <cell r="A1" t="str">
            <v>действующий</v>
          </cell>
          <cell r="B1" t="str">
            <v>заемщик</v>
          </cell>
          <cell r="E1" t="str">
            <v>залог коммерческой недвижимости</v>
          </cell>
          <cell r="F1" t="str">
            <v>удовлетворен полностью</v>
          </cell>
          <cell r="G1" t="str">
            <v>фактическое исполнение требований, содержащихся в исполнительном документе</v>
          </cell>
          <cell r="H1" t="str">
            <v>добровольная ликвидация</v>
          </cell>
          <cell r="I1" t="str">
            <v>Алтайского края</v>
          </cell>
          <cell r="J1" t="str">
            <v>в реестре</v>
          </cell>
        </row>
        <row r="2">
          <cell r="A2" t="str">
            <v>процедура банкротства</v>
          </cell>
          <cell r="B2" t="str">
            <v>поручитель</v>
          </cell>
          <cell r="E2" t="str">
            <v>залог жилой недвижимости</v>
          </cell>
          <cell r="F2" t="str">
            <v>удовлетворен частично</v>
          </cell>
          <cell r="G2" t="str">
            <v>возвращение взыскателю исполнительного документа по заявлению взыскателя</v>
          </cell>
          <cell r="H2" t="str">
            <v>принудительная ликвидация</v>
          </cell>
          <cell r="I2" t="str">
            <v>Амурской области</v>
          </cell>
          <cell r="J2" t="str">
            <v>за реестром</v>
          </cell>
        </row>
        <row r="3">
          <cell r="A3" t="str">
            <v>принудительная ликвидация</v>
          </cell>
          <cell r="B3" t="str">
            <v>залогодатель</v>
          </cell>
          <cell r="E3" t="str">
            <v>залог оборудования</v>
          </cell>
          <cell r="F3" t="str">
            <v>мировое соглашение</v>
          </cell>
          <cell r="G3" t="str">
            <v>ликвидация должника-организации и направление исполнительного документа в ликвидационную комиссию (ликвидатору)</v>
          </cell>
          <cell r="H3" t="str">
            <v>конкурсное производство</v>
          </cell>
          <cell r="I3" t="str">
            <v>Архангельской области</v>
          </cell>
          <cell r="J3" t="str">
            <v>отказ</v>
          </cell>
        </row>
        <row r="4">
          <cell r="A4" t="str">
            <v>исключен из ЕГРЮЛ</v>
          </cell>
          <cell r="E4" t="str">
            <v>залог транспортных средств</v>
          </cell>
          <cell r="F4" t="str">
            <v>прекращено производство по иным обстоятельствам</v>
          </cell>
          <cell r="G4" t="str">
            <v>признание должника банкротом и направление исполнительного документа арбитражному управляющему</v>
          </cell>
          <cell r="H4" t="str">
            <v>финансовое оздоровление</v>
          </cell>
          <cell r="I4" t="str">
            <v>Астраханской области</v>
          </cell>
          <cell r="J4" t="str">
            <v>оспаривание кредитной организацией</v>
          </cell>
        </row>
        <row r="5">
          <cell r="A5" t="str">
            <v>списан с баланса Банка</v>
          </cell>
          <cell r="E5" t="str">
            <v>залог товаров в обороте</v>
          </cell>
          <cell r="F5" t="str">
            <v>возврат иска</v>
          </cell>
          <cell r="G5" t="str">
            <v>невозможность взыскания</v>
          </cell>
          <cell r="H5" t="str">
            <v>процедура наблюдения</v>
          </cell>
          <cell r="I5" t="str">
            <v>Белгородской области</v>
          </cell>
          <cell r="J5" t="str">
            <v>оспаривание иными лицами</v>
          </cell>
        </row>
        <row r="6">
          <cell r="A6" t="str">
            <v>погашен</v>
          </cell>
          <cell r="E6" t="str">
            <v>залог ценных бумаг</v>
          </cell>
          <cell r="F6" t="str">
            <v>оставление без рассмотрения</v>
          </cell>
          <cell r="G6" t="str">
            <v>отмена судебного акта</v>
          </cell>
          <cell r="H6" t="str">
            <v>внешнее управление</v>
          </cell>
          <cell r="I6" t="str">
            <v>Брянской области</v>
          </cell>
        </row>
        <row r="7">
          <cell r="A7" t="str">
            <v>реализован</v>
          </cell>
          <cell r="E7" t="str">
            <v>залог права требования</v>
          </cell>
          <cell r="F7" t="str">
            <v>отказано</v>
          </cell>
          <cell r="G7" t="str">
            <v>прекращено в связи со смертью должника</v>
          </cell>
          <cell r="H7" t="str">
            <v>решение об исключении из ЕГРЮЛ</v>
          </cell>
          <cell r="I7" t="str">
            <v>Владимирской области</v>
          </cell>
        </row>
        <row r="8">
          <cell r="E8" t="str">
            <v>залог имущества</v>
          </cell>
          <cell r="F8" t="str">
            <v>на рассмотрении</v>
          </cell>
          <cell r="H8" t="str">
            <v>реструктуризация долгов гражданина</v>
          </cell>
          <cell r="I8" t="str">
            <v>Волгоградской области</v>
          </cell>
        </row>
        <row r="9">
          <cell r="E9" t="str">
            <v>залог земельного участка</v>
          </cell>
          <cell r="F9" t="str">
            <v>нет</v>
          </cell>
          <cell r="H9" t="str">
            <v>реализация имущества гражданина</v>
          </cell>
          <cell r="I9" t="str">
            <v>Вологодской области</v>
          </cell>
        </row>
        <row r="10">
          <cell r="E10" t="str">
            <v>иное</v>
          </cell>
          <cell r="I10" t="str">
            <v>Воронежской области</v>
          </cell>
        </row>
        <row r="11">
          <cell r="I11" t="str">
            <v>города Москвы</v>
          </cell>
        </row>
        <row r="12">
          <cell r="I12" t="str">
            <v>города Санкт-Петербурга и Ленинградской области</v>
          </cell>
        </row>
        <row r="13">
          <cell r="I13" t="str">
            <v>города Севастополя</v>
          </cell>
        </row>
        <row r="14">
          <cell r="I14" t="str">
            <v>Еврейской автономной области</v>
          </cell>
        </row>
        <row r="15">
          <cell r="I15" t="str">
            <v>Забайкальского края</v>
          </cell>
        </row>
        <row r="16">
          <cell r="I16" t="str">
            <v>Ивановской области</v>
          </cell>
        </row>
        <row r="17">
          <cell r="I17" t="str">
            <v>Иркутской области</v>
          </cell>
        </row>
        <row r="18">
          <cell r="I18" t="str">
            <v>Кабардино-Балкарской Республики</v>
          </cell>
        </row>
        <row r="19">
          <cell r="I19" t="str">
            <v>Калининградской области</v>
          </cell>
        </row>
        <row r="20">
          <cell r="I20" t="str">
            <v>Калужской области</v>
          </cell>
        </row>
        <row r="21">
          <cell r="I21" t="str">
            <v>Камчатского края</v>
          </cell>
        </row>
        <row r="22">
          <cell r="I22" t="str">
            <v>Карачаево-Черкесской Республики</v>
          </cell>
        </row>
        <row r="23">
          <cell r="I23" t="str">
            <v>Кемеровской области</v>
          </cell>
        </row>
        <row r="24">
          <cell r="I24" t="str">
            <v>Кировской области</v>
          </cell>
        </row>
        <row r="25">
          <cell r="I25" t="str">
            <v>Коми-Пермяцкого автономного округа</v>
          </cell>
        </row>
        <row r="26">
          <cell r="I26" t="str">
            <v>Костромской области</v>
          </cell>
        </row>
        <row r="27">
          <cell r="I27" t="str">
            <v>Краснодарского края</v>
          </cell>
        </row>
        <row r="28">
          <cell r="I28" t="str">
            <v>Красноярского края</v>
          </cell>
        </row>
        <row r="29">
          <cell r="I29" t="str">
            <v>Курганской области</v>
          </cell>
        </row>
        <row r="30">
          <cell r="I30" t="str">
            <v>Курской области</v>
          </cell>
        </row>
        <row r="31">
          <cell r="I31" t="str">
            <v>Липецкой области</v>
          </cell>
        </row>
        <row r="32">
          <cell r="I32" t="str">
            <v>Магаданской области</v>
          </cell>
        </row>
        <row r="33">
          <cell r="I33" t="str">
            <v>Московской области</v>
          </cell>
        </row>
        <row r="34">
          <cell r="I34" t="str">
            <v>Мурманской области</v>
          </cell>
        </row>
        <row r="35">
          <cell r="I35" t="str">
            <v>Нижегородской области</v>
          </cell>
        </row>
        <row r="36">
          <cell r="I36" t="str">
            <v>Новгородской области</v>
          </cell>
        </row>
        <row r="37">
          <cell r="I37" t="str">
            <v>Новосибирской области</v>
          </cell>
        </row>
        <row r="38">
          <cell r="I38" t="str">
            <v>Омской области</v>
          </cell>
        </row>
        <row r="39">
          <cell r="I39" t="str">
            <v>Оренбургской области</v>
          </cell>
        </row>
        <row r="40">
          <cell r="I40" t="str">
            <v>Орловской области</v>
          </cell>
        </row>
        <row r="41">
          <cell r="I41" t="str">
            <v>Пензенской области</v>
          </cell>
        </row>
        <row r="42">
          <cell r="I42" t="str">
            <v>Пермского края</v>
          </cell>
        </row>
        <row r="43">
          <cell r="I43" t="str">
            <v>Приморского края</v>
          </cell>
        </row>
        <row r="44">
          <cell r="I44" t="str">
            <v>Псковской области</v>
          </cell>
        </row>
        <row r="45">
          <cell r="I45" t="str">
            <v>Республики Адыгея</v>
          </cell>
        </row>
        <row r="46">
          <cell r="I46" t="str">
            <v>Республики Алтай</v>
          </cell>
        </row>
        <row r="47">
          <cell r="I47" t="str">
            <v>Республики Башкортостан</v>
          </cell>
        </row>
        <row r="48">
          <cell r="I48" t="str">
            <v>Республики Бурятия</v>
          </cell>
        </row>
        <row r="49">
          <cell r="I49" t="str">
            <v>Республики Дагестан</v>
          </cell>
        </row>
        <row r="50">
          <cell r="I50" t="str">
            <v>Республики Ингушетия</v>
          </cell>
        </row>
        <row r="51">
          <cell r="I51" t="str">
            <v>Республики Калмыкия</v>
          </cell>
        </row>
        <row r="52">
          <cell r="I52" t="str">
            <v>Республики Карелия</v>
          </cell>
        </row>
        <row r="53">
          <cell r="I53" t="str">
            <v>Республики Коми</v>
          </cell>
        </row>
        <row r="54">
          <cell r="I54" t="str">
            <v>Республики Крым</v>
          </cell>
        </row>
        <row r="55">
          <cell r="I55" t="str">
            <v>Республики Марий Эл</v>
          </cell>
        </row>
        <row r="56">
          <cell r="I56" t="str">
            <v>Республики Мордовия</v>
          </cell>
        </row>
        <row r="57">
          <cell r="I57" t="str">
            <v>Республики Саха (Якутия)</v>
          </cell>
        </row>
        <row r="58">
          <cell r="I58" t="str">
            <v>Республики Северная Осетия-Алания</v>
          </cell>
        </row>
        <row r="59">
          <cell r="I59" t="str">
            <v>Республики Татарстан</v>
          </cell>
        </row>
        <row r="60">
          <cell r="I60" t="str">
            <v>Республики Тыва</v>
          </cell>
        </row>
        <row r="61">
          <cell r="I61" t="str">
            <v>Республики Хакасия</v>
          </cell>
        </row>
        <row r="62">
          <cell r="I62" t="str">
            <v>Ростовской области</v>
          </cell>
        </row>
        <row r="63">
          <cell r="I63" t="str">
            <v>Рязанской области</v>
          </cell>
        </row>
        <row r="64">
          <cell r="I64" t="str">
            <v>Самарской области</v>
          </cell>
        </row>
        <row r="65">
          <cell r="I65" t="str">
            <v>Саратовской области</v>
          </cell>
        </row>
        <row r="66">
          <cell r="I66" t="str">
            <v>Сахалинской области</v>
          </cell>
        </row>
        <row r="67">
          <cell r="I67" t="str">
            <v>Свердловской области</v>
          </cell>
        </row>
        <row r="68">
          <cell r="I68" t="str">
            <v>Смоленской области</v>
          </cell>
        </row>
        <row r="69">
          <cell r="I69" t="str">
            <v>Ставропольского края</v>
          </cell>
        </row>
        <row r="70">
          <cell r="I70" t="str">
            <v>Тамбовской области</v>
          </cell>
        </row>
        <row r="71">
          <cell r="I71" t="str">
            <v>Тверской области</v>
          </cell>
        </row>
        <row r="72">
          <cell r="I72" t="str">
            <v>Томской области</v>
          </cell>
        </row>
        <row r="73">
          <cell r="I73" t="str">
            <v>Тульской области</v>
          </cell>
        </row>
        <row r="74">
          <cell r="I74" t="str">
            <v>Тюменской области</v>
          </cell>
        </row>
        <row r="75">
          <cell r="I75" t="str">
            <v>Удмуртской Республики</v>
          </cell>
        </row>
        <row r="76">
          <cell r="I76" t="str">
            <v>Ульяновской области</v>
          </cell>
        </row>
        <row r="77">
          <cell r="I77" t="str">
            <v>Хабаровского края</v>
          </cell>
        </row>
        <row r="78">
          <cell r="I78" t="str">
            <v>Ханты-Мансийского автономного округа -Югры</v>
          </cell>
        </row>
        <row r="79">
          <cell r="I79" t="str">
            <v>Челябинской области</v>
          </cell>
        </row>
        <row r="80">
          <cell r="I80" t="str">
            <v>Чеченской Республики</v>
          </cell>
        </row>
        <row r="81">
          <cell r="I81" t="str">
            <v>Чувашской Республики-Чувашии</v>
          </cell>
        </row>
        <row r="82">
          <cell r="I82" t="str">
            <v>Чукотского автономного округа</v>
          </cell>
        </row>
        <row r="83">
          <cell r="I83" t="str">
            <v>Ямало-Ненецкого автономного округа</v>
          </cell>
        </row>
        <row r="84">
          <cell r="I84" t="str">
            <v>Ярославской области</v>
          </cell>
        </row>
        <row r="85">
          <cell r="I85" t="str">
            <v>Городской суд в Праге</v>
          </cell>
        </row>
        <row r="86">
          <cell r="I86" t="str">
            <v>Хозяйственный суд Загреба</v>
          </cell>
        </row>
        <row r="87">
          <cell r="I87" t="str">
            <v>Хозяйственный суд в Белграде</v>
          </cell>
        </row>
        <row r="88">
          <cell r="I88" t="str">
            <v>Высший суд в Белграде</v>
          </cell>
        </row>
        <row r="89">
          <cell r="I89" t="str">
            <v>Арбитражный суд Иркутской области</v>
          </cell>
        </row>
        <row r="90">
          <cell r="I90" t="str">
            <v>Арбитражный суд Республики Бурятия</v>
          </cell>
        </row>
        <row r="91">
          <cell r="I91" t="str">
            <v>Арбитражный суд Красноярского края</v>
          </cell>
        </row>
        <row r="92">
          <cell r="I92" t="str">
            <v>Арбитражный суд Северо-Кавказского округа</v>
          </cell>
        </row>
        <row r="93">
          <cell r="I93" t="str">
            <v>Девятый арбитражный апелляционный суд г. Москвы</v>
          </cell>
        </row>
        <row r="94">
          <cell r="I94" t="str">
            <v>Четырнадцатый арбитражный апелляционный суд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9" t="s">
        <v>137</v>
      </c>
      <c r="M2" s="109"/>
      <c r="N2" s="22"/>
      <c r="O2" s="22"/>
    </row>
    <row r="3" spans="1:15" x14ac:dyDescent="0.25">
      <c r="L3" s="109"/>
      <c r="M3" s="109"/>
      <c r="N3" s="22"/>
      <c r="O3" s="22"/>
    </row>
    <row r="5" spans="1:15" x14ac:dyDescent="0.25">
      <c r="B5" s="106" t="s">
        <v>139</v>
      </c>
      <c r="C5" s="106"/>
      <c r="D5" s="107"/>
      <c r="E5" s="107"/>
      <c r="F5" s="21"/>
      <c r="L5"/>
    </row>
    <row r="6" spans="1:15" x14ac:dyDescent="0.25">
      <c r="B6" s="106" t="s">
        <v>138</v>
      </c>
      <c r="C6" s="106"/>
      <c r="D6" s="108"/>
      <c r="E6" s="108"/>
      <c r="F6" s="21"/>
      <c r="L6"/>
    </row>
    <row r="8" spans="1:15" s="1" customFormat="1" x14ac:dyDescent="0.25">
      <c r="A8" s="85"/>
      <c r="B8" s="110" t="s">
        <v>134</v>
      </c>
      <c r="C8" s="110"/>
      <c r="D8" s="110"/>
      <c r="E8" s="110"/>
      <c r="F8" s="110"/>
      <c r="G8" s="110"/>
      <c r="H8" s="110"/>
      <c r="I8" s="110"/>
      <c r="J8" s="110"/>
      <c r="K8" s="110"/>
      <c r="L8" s="111"/>
      <c r="M8" s="111"/>
    </row>
    <row r="9" spans="1:15" ht="15" customHeight="1" x14ac:dyDescent="0.25">
      <c r="B9" s="120" t="s">
        <v>8</v>
      </c>
      <c r="C9" s="121" t="s">
        <v>7</v>
      </c>
      <c r="D9" s="114" t="s">
        <v>131</v>
      </c>
      <c r="E9" s="114" t="s">
        <v>95</v>
      </c>
      <c r="F9" s="120" t="s">
        <v>140</v>
      </c>
      <c r="G9" s="114" t="s">
        <v>143</v>
      </c>
      <c r="H9" s="114" t="s">
        <v>171</v>
      </c>
      <c r="I9" s="120" t="s">
        <v>168</v>
      </c>
      <c r="J9" s="114" t="s">
        <v>144</v>
      </c>
      <c r="K9" s="120" t="s">
        <v>169</v>
      </c>
      <c r="L9" s="121" t="s">
        <v>132</v>
      </c>
      <c r="M9" s="121"/>
      <c r="N9" s="118" t="s">
        <v>136</v>
      </c>
      <c r="O9" s="114" t="s">
        <v>152</v>
      </c>
    </row>
    <row r="10" spans="1:15" ht="72" customHeight="1" x14ac:dyDescent="0.25">
      <c r="B10" s="120"/>
      <c r="C10" s="121"/>
      <c r="D10" s="114"/>
      <c r="E10" s="114"/>
      <c r="F10" s="120"/>
      <c r="G10" s="114"/>
      <c r="H10" s="114"/>
      <c r="I10" s="120"/>
      <c r="J10" s="114"/>
      <c r="K10" s="120"/>
      <c r="L10" s="17" t="s">
        <v>141</v>
      </c>
      <c r="M10" s="17" t="s">
        <v>142</v>
      </c>
      <c r="N10" s="119"/>
      <c r="O10" s="114"/>
    </row>
    <row r="11" spans="1:15" s="18" customFormat="1" x14ac:dyDescent="0.25">
      <c r="A11" s="86"/>
      <c r="B11" s="113" t="s">
        <v>2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3" t="s">
        <v>133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3" t="s">
        <v>1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3" t="s">
        <v>4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3" t="s">
        <v>5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5" t="s">
        <v>3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7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3" t="s">
        <v>151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3" t="s">
        <v>6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2" t="s">
        <v>0</v>
      </c>
      <c r="C50" s="112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5" t="s">
        <v>167</v>
      </c>
      <c r="C52" s="105"/>
      <c r="D52" s="105"/>
      <c r="E52" s="105"/>
      <c r="F52" s="105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5" t="s">
        <v>170</v>
      </c>
      <c r="C53" s="105"/>
      <c r="D53" s="105"/>
      <c r="E53" s="105"/>
      <c r="F53" s="105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N9:N10"/>
    <mergeCell ref="B9:B10"/>
    <mergeCell ref="O9:O10"/>
    <mergeCell ref="I9:I10"/>
    <mergeCell ref="K9:K10"/>
    <mergeCell ref="L9:M9"/>
    <mergeCell ref="C9:C10"/>
    <mergeCell ref="D9:D10"/>
    <mergeCell ref="E9:E10"/>
    <mergeCell ref="F9:F10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"/>
  <sheetViews>
    <sheetView tabSelected="1" topLeftCell="A65" zoomScaleNormal="100" zoomScaleSheetLayoutView="100" workbookViewId="0">
      <selection activeCell="B102" sqref="B102"/>
    </sheetView>
  </sheetViews>
  <sheetFormatPr defaultRowHeight="15" x14ac:dyDescent="0.25"/>
  <cols>
    <col min="1" max="1" width="10" style="35" customWidth="1"/>
    <col min="2" max="2" width="101.28515625" style="35" customWidth="1"/>
    <col min="3" max="3" width="34.140625" style="35" customWidth="1"/>
    <col min="4" max="4" width="22.85546875" style="97" customWidth="1"/>
    <col min="5" max="16384" width="9.140625" style="97"/>
  </cols>
  <sheetData>
    <row r="1" spans="1:4" s="95" customFormat="1" x14ac:dyDescent="0.25">
      <c r="A1" s="98" t="s">
        <v>249</v>
      </c>
      <c r="B1" s="94" t="s">
        <v>251</v>
      </c>
      <c r="C1" s="99"/>
      <c r="D1" s="99"/>
    </row>
    <row r="2" spans="1:4" s="95" customFormat="1" x14ac:dyDescent="0.25">
      <c r="A2" s="98"/>
      <c r="B2" s="94" t="s">
        <v>235</v>
      </c>
      <c r="C2" s="94" t="s">
        <v>236</v>
      </c>
      <c r="D2" s="96" t="s">
        <v>250</v>
      </c>
    </row>
    <row r="3" spans="1:4" s="102" customFormat="1" x14ac:dyDescent="0.25">
      <c r="A3" s="100">
        <v>1</v>
      </c>
      <c r="B3" s="101" t="s">
        <v>252</v>
      </c>
      <c r="C3" s="93" t="s">
        <v>76</v>
      </c>
      <c r="D3" s="103">
        <v>4482.71</v>
      </c>
    </row>
    <row r="4" spans="1:4" s="102" customFormat="1" x14ac:dyDescent="0.25">
      <c r="A4" s="100">
        <v>2</v>
      </c>
      <c r="B4" s="101" t="s">
        <v>237</v>
      </c>
      <c r="C4" s="93" t="s">
        <v>76</v>
      </c>
      <c r="D4" s="103">
        <v>105.17</v>
      </c>
    </row>
    <row r="5" spans="1:4" s="102" customFormat="1" x14ac:dyDescent="0.25">
      <c r="A5" s="100">
        <v>3</v>
      </c>
      <c r="B5" s="101" t="s">
        <v>253</v>
      </c>
      <c r="C5" s="93" t="s">
        <v>76</v>
      </c>
      <c r="D5" s="103">
        <v>60.31</v>
      </c>
    </row>
    <row r="6" spans="1:4" s="102" customFormat="1" x14ac:dyDescent="0.25">
      <c r="A6" s="100">
        <v>4</v>
      </c>
      <c r="B6" s="101" t="s">
        <v>254</v>
      </c>
      <c r="C6" s="93" t="s">
        <v>76</v>
      </c>
      <c r="D6" s="103">
        <v>169.67</v>
      </c>
    </row>
    <row r="7" spans="1:4" s="102" customFormat="1" x14ac:dyDescent="0.25">
      <c r="A7" s="100">
        <v>5</v>
      </c>
      <c r="B7" s="101" t="s">
        <v>255</v>
      </c>
      <c r="C7" s="93" t="s">
        <v>76</v>
      </c>
      <c r="D7" s="103">
        <v>6.82</v>
      </c>
    </row>
    <row r="8" spans="1:4" s="102" customFormat="1" x14ac:dyDescent="0.25">
      <c r="A8" s="100">
        <v>6</v>
      </c>
      <c r="B8" s="101" t="s">
        <v>256</v>
      </c>
      <c r="C8" s="93" t="s">
        <v>76</v>
      </c>
      <c r="D8" s="103">
        <v>716.34</v>
      </c>
    </row>
    <row r="9" spans="1:4" s="102" customFormat="1" ht="30" x14ac:dyDescent="0.25">
      <c r="A9" s="100">
        <v>7</v>
      </c>
      <c r="B9" s="101" t="s">
        <v>238</v>
      </c>
      <c r="C9" s="93" t="s">
        <v>76</v>
      </c>
      <c r="D9" s="103">
        <v>18593.57</v>
      </c>
    </row>
    <row r="10" spans="1:4" s="102" customFormat="1" x14ac:dyDescent="0.25">
      <c r="A10" s="100">
        <v>8</v>
      </c>
      <c r="B10" s="101" t="s">
        <v>257</v>
      </c>
      <c r="C10" s="93" t="s">
        <v>76</v>
      </c>
      <c r="D10" s="103">
        <v>67.53</v>
      </c>
    </row>
    <row r="11" spans="1:4" s="102" customFormat="1" x14ac:dyDescent="0.25">
      <c r="A11" s="100">
        <v>9</v>
      </c>
      <c r="B11" s="101" t="s">
        <v>258</v>
      </c>
      <c r="C11" s="93" t="s">
        <v>76</v>
      </c>
      <c r="D11" s="103">
        <v>53136.89</v>
      </c>
    </row>
    <row r="12" spans="1:4" s="102" customFormat="1" ht="30" x14ac:dyDescent="0.25">
      <c r="A12" s="100">
        <v>10</v>
      </c>
      <c r="B12" s="101" t="s">
        <v>259</v>
      </c>
      <c r="C12" s="93" t="s">
        <v>76</v>
      </c>
      <c r="D12" s="103">
        <v>145987.64000000001</v>
      </c>
    </row>
    <row r="13" spans="1:4" s="102" customFormat="1" ht="30" x14ac:dyDescent="0.25">
      <c r="A13" s="100">
        <v>11</v>
      </c>
      <c r="B13" s="101" t="s">
        <v>260</v>
      </c>
      <c r="C13" s="93" t="s">
        <v>76</v>
      </c>
      <c r="D13" s="103">
        <v>75923.820000000007</v>
      </c>
    </row>
    <row r="14" spans="1:4" s="102" customFormat="1" x14ac:dyDescent="0.25">
      <c r="A14" s="100">
        <v>12</v>
      </c>
      <c r="B14" s="101" t="s">
        <v>261</v>
      </c>
      <c r="C14" s="93" t="s">
        <v>76</v>
      </c>
      <c r="D14" s="103">
        <v>22.490000000000002</v>
      </c>
    </row>
    <row r="15" spans="1:4" s="102" customFormat="1" ht="30" x14ac:dyDescent="0.25">
      <c r="A15" s="100">
        <v>13</v>
      </c>
      <c r="B15" s="101" t="s">
        <v>262</v>
      </c>
      <c r="C15" s="93" t="s">
        <v>76</v>
      </c>
      <c r="D15" s="103">
        <v>55670.5</v>
      </c>
    </row>
    <row r="16" spans="1:4" s="102" customFormat="1" x14ac:dyDescent="0.25">
      <c r="A16" s="100">
        <v>14</v>
      </c>
      <c r="B16" s="101" t="s">
        <v>263</v>
      </c>
      <c r="C16" s="93" t="s">
        <v>76</v>
      </c>
      <c r="D16" s="103">
        <v>5.63</v>
      </c>
    </row>
    <row r="17" spans="1:4" s="102" customFormat="1" x14ac:dyDescent="0.25">
      <c r="A17" s="100">
        <v>15</v>
      </c>
      <c r="B17" s="101" t="s">
        <v>264</v>
      </c>
      <c r="C17" s="93" t="s">
        <v>76</v>
      </c>
      <c r="D17" s="103">
        <v>24039.29</v>
      </c>
    </row>
    <row r="18" spans="1:4" s="102" customFormat="1" x14ac:dyDescent="0.25">
      <c r="A18" s="100">
        <v>16</v>
      </c>
      <c r="B18" s="101" t="s">
        <v>265</v>
      </c>
      <c r="C18" s="93" t="s">
        <v>76</v>
      </c>
      <c r="D18" s="103">
        <v>21878.53</v>
      </c>
    </row>
    <row r="19" spans="1:4" s="102" customFormat="1" x14ac:dyDescent="0.25">
      <c r="A19" s="100">
        <v>17</v>
      </c>
      <c r="B19" s="101" t="s">
        <v>239</v>
      </c>
      <c r="C19" s="93" t="s">
        <v>76</v>
      </c>
      <c r="D19" s="103">
        <v>5204.24</v>
      </c>
    </row>
    <row r="20" spans="1:4" s="102" customFormat="1" x14ac:dyDescent="0.25">
      <c r="A20" s="100">
        <v>18</v>
      </c>
      <c r="B20" s="101" t="s">
        <v>266</v>
      </c>
      <c r="C20" s="93" t="s">
        <v>76</v>
      </c>
      <c r="D20" s="103">
        <v>39269.21</v>
      </c>
    </row>
    <row r="21" spans="1:4" s="102" customFormat="1" x14ac:dyDescent="0.25">
      <c r="A21" s="100">
        <v>19</v>
      </c>
      <c r="B21" s="101" t="s">
        <v>267</v>
      </c>
      <c r="C21" s="93" t="s">
        <v>76</v>
      </c>
      <c r="D21" s="103">
        <v>48465.47</v>
      </c>
    </row>
    <row r="22" spans="1:4" s="102" customFormat="1" x14ac:dyDescent="0.25">
      <c r="A22" s="100">
        <v>20</v>
      </c>
      <c r="B22" s="101" t="s">
        <v>240</v>
      </c>
      <c r="C22" s="93" t="s">
        <v>76</v>
      </c>
      <c r="D22" s="103">
        <v>20.07</v>
      </c>
    </row>
    <row r="23" spans="1:4" s="102" customFormat="1" x14ac:dyDescent="0.25">
      <c r="A23" s="100">
        <v>21</v>
      </c>
      <c r="B23" s="101" t="s">
        <v>268</v>
      </c>
      <c r="C23" s="93" t="s">
        <v>76</v>
      </c>
      <c r="D23" s="103">
        <v>24712.800000000003</v>
      </c>
    </row>
    <row r="24" spans="1:4" s="102" customFormat="1" x14ac:dyDescent="0.25">
      <c r="A24" s="100">
        <v>22</v>
      </c>
      <c r="B24" s="101" t="s">
        <v>269</v>
      </c>
      <c r="C24" s="93" t="s">
        <v>76</v>
      </c>
      <c r="D24" s="103">
        <v>86231.29</v>
      </c>
    </row>
    <row r="25" spans="1:4" s="102" customFormat="1" x14ac:dyDescent="0.25">
      <c r="A25" s="100">
        <v>23</v>
      </c>
      <c r="B25" s="101" t="s">
        <v>270</v>
      </c>
      <c r="C25" s="93" t="s">
        <v>76</v>
      </c>
      <c r="D25" s="103">
        <v>24729.37</v>
      </c>
    </row>
    <row r="26" spans="1:4" s="102" customFormat="1" x14ac:dyDescent="0.25">
      <c r="A26" s="100">
        <v>24</v>
      </c>
      <c r="B26" s="101" t="s">
        <v>271</v>
      </c>
      <c r="C26" s="93" t="s">
        <v>76</v>
      </c>
      <c r="D26" s="103">
        <v>37199.94</v>
      </c>
    </row>
    <row r="27" spans="1:4" s="102" customFormat="1" x14ac:dyDescent="0.25">
      <c r="A27" s="100">
        <v>25</v>
      </c>
      <c r="B27" s="101" t="s">
        <v>272</v>
      </c>
      <c r="C27" s="93" t="s">
        <v>76</v>
      </c>
      <c r="D27" s="103">
        <v>12429.64</v>
      </c>
    </row>
    <row r="28" spans="1:4" s="102" customFormat="1" ht="30" x14ac:dyDescent="0.25">
      <c r="A28" s="100">
        <v>26</v>
      </c>
      <c r="B28" s="101" t="s">
        <v>241</v>
      </c>
      <c r="C28" s="93" t="s">
        <v>76</v>
      </c>
      <c r="D28" s="103">
        <v>168314.26</v>
      </c>
    </row>
    <row r="29" spans="1:4" s="102" customFormat="1" x14ac:dyDescent="0.25">
      <c r="A29" s="100">
        <v>27</v>
      </c>
      <c r="B29" s="101" t="s">
        <v>273</v>
      </c>
      <c r="C29" s="93" t="s">
        <v>76</v>
      </c>
      <c r="D29" s="103">
        <v>31.16</v>
      </c>
    </row>
    <row r="30" spans="1:4" s="102" customFormat="1" x14ac:dyDescent="0.25">
      <c r="A30" s="100">
        <v>28</v>
      </c>
      <c r="B30" s="101" t="s">
        <v>274</v>
      </c>
      <c r="C30" s="93" t="s">
        <v>76</v>
      </c>
      <c r="D30" s="103">
        <v>37220.46</v>
      </c>
    </row>
    <row r="31" spans="1:4" s="102" customFormat="1" x14ac:dyDescent="0.25">
      <c r="A31" s="100">
        <v>29</v>
      </c>
      <c r="B31" s="101" t="s">
        <v>275</v>
      </c>
      <c r="C31" s="93" t="s">
        <v>76</v>
      </c>
      <c r="D31" s="103">
        <v>39962.840000000004</v>
      </c>
    </row>
    <row r="32" spans="1:4" s="102" customFormat="1" x14ac:dyDescent="0.25">
      <c r="A32" s="100">
        <v>30</v>
      </c>
      <c r="B32" s="101" t="s">
        <v>276</v>
      </c>
      <c r="C32" s="93" t="s">
        <v>76</v>
      </c>
      <c r="D32" s="103">
        <v>59085.56</v>
      </c>
    </row>
    <row r="33" spans="1:4" s="102" customFormat="1" x14ac:dyDescent="0.25">
      <c r="A33" s="100">
        <v>31</v>
      </c>
      <c r="B33" s="101" t="s">
        <v>277</v>
      </c>
      <c r="C33" s="93" t="s">
        <v>76</v>
      </c>
      <c r="D33" s="103">
        <v>42310.7</v>
      </c>
    </row>
    <row r="34" spans="1:4" s="102" customFormat="1" x14ac:dyDescent="0.25">
      <c r="A34" s="100">
        <v>32</v>
      </c>
      <c r="B34" s="101" t="s">
        <v>278</v>
      </c>
      <c r="C34" s="93" t="s">
        <v>76</v>
      </c>
      <c r="D34" s="103">
        <v>96871.590000000011</v>
      </c>
    </row>
    <row r="35" spans="1:4" s="102" customFormat="1" x14ac:dyDescent="0.25">
      <c r="A35" s="100">
        <v>33</v>
      </c>
      <c r="B35" s="101" t="s">
        <v>242</v>
      </c>
      <c r="C35" s="93" t="s">
        <v>76</v>
      </c>
      <c r="D35" s="103">
        <v>55274.879999999997</v>
      </c>
    </row>
    <row r="36" spans="1:4" s="102" customFormat="1" x14ac:dyDescent="0.25">
      <c r="A36" s="100">
        <v>34</v>
      </c>
      <c r="B36" s="101" t="s">
        <v>279</v>
      </c>
      <c r="C36" s="93" t="s">
        <v>76</v>
      </c>
      <c r="D36" s="103">
        <v>14996.84</v>
      </c>
    </row>
    <row r="37" spans="1:4" s="102" customFormat="1" x14ac:dyDescent="0.25">
      <c r="A37" s="100">
        <v>35</v>
      </c>
      <c r="B37" s="101" t="s">
        <v>280</v>
      </c>
      <c r="C37" s="93" t="s">
        <v>76</v>
      </c>
      <c r="D37" s="103">
        <v>12108.61</v>
      </c>
    </row>
    <row r="38" spans="1:4" s="102" customFormat="1" x14ac:dyDescent="0.25">
      <c r="A38" s="100">
        <v>36</v>
      </c>
      <c r="B38" s="101" t="s">
        <v>281</v>
      </c>
      <c r="C38" s="93" t="s">
        <v>76</v>
      </c>
      <c r="D38" s="103">
        <v>39708.29</v>
      </c>
    </row>
    <row r="39" spans="1:4" s="102" customFormat="1" x14ac:dyDescent="0.25">
      <c r="A39" s="100">
        <v>37</v>
      </c>
      <c r="B39" s="101" t="s">
        <v>282</v>
      </c>
      <c r="C39" s="93" t="s">
        <v>76</v>
      </c>
      <c r="D39" s="103">
        <v>25817.920000000002</v>
      </c>
    </row>
    <row r="40" spans="1:4" s="102" customFormat="1" x14ac:dyDescent="0.25">
      <c r="A40" s="100">
        <v>38</v>
      </c>
      <c r="B40" s="101" t="s">
        <v>243</v>
      </c>
      <c r="C40" s="93" t="s">
        <v>76</v>
      </c>
      <c r="D40" s="103">
        <v>3.16</v>
      </c>
    </row>
    <row r="41" spans="1:4" s="102" customFormat="1" x14ac:dyDescent="0.25">
      <c r="A41" s="100">
        <v>39</v>
      </c>
      <c r="B41" s="101" t="s">
        <v>283</v>
      </c>
      <c r="C41" s="93" t="s">
        <v>76</v>
      </c>
      <c r="D41" s="103">
        <v>35195.32</v>
      </c>
    </row>
    <row r="42" spans="1:4" s="102" customFormat="1" x14ac:dyDescent="0.25">
      <c r="A42" s="100">
        <v>40</v>
      </c>
      <c r="B42" s="101" t="s">
        <v>284</v>
      </c>
      <c r="C42" s="93" t="s">
        <v>76</v>
      </c>
      <c r="D42" s="103">
        <v>15901.86</v>
      </c>
    </row>
    <row r="43" spans="1:4" s="102" customFormat="1" x14ac:dyDescent="0.25">
      <c r="A43" s="100">
        <v>41</v>
      </c>
      <c r="B43" s="101" t="s">
        <v>285</v>
      </c>
      <c r="C43" s="93" t="s">
        <v>76</v>
      </c>
      <c r="D43" s="103">
        <v>5956.8099999999995</v>
      </c>
    </row>
    <row r="44" spans="1:4" s="102" customFormat="1" x14ac:dyDescent="0.25">
      <c r="A44" s="100">
        <v>42</v>
      </c>
      <c r="B44" s="101" t="s">
        <v>286</v>
      </c>
      <c r="C44" s="93" t="s">
        <v>76</v>
      </c>
      <c r="D44" s="103">
        <v>3251.4</v>
      </c>
    </row>
    <row r="45" spans="1:4" s="102" customFormat="1" x14ac:dyDescent="0.25">
      <c r="A45" s="100">
        <v>43</v>
      </c>
      <c r="B45" s="101" t="s">
        <v>287</v>
      </c>
      <c r="C45" s="93" t="s">
        <v>76</v>
      </c>
      <c r="D45" s="103">
        <v>4742.2199999999993</v>
      </c>
    </row>
    <row r="46" spans="1:4" s="102" customFormat="1" x14ac:dyDescent="0.25">
      <c r="A46" s="100">
        <v>44</v>
      </c>
      <c r="B46" s="101" t="s">
        <v>288</v>
      </c>
      <c r="C46" s="93" t="s">
        <v>76</v>
      </c>
      <c r="D46" s="103">
        <v>38589.230000000003</v>
      </c>
    </row>
    <row r="47" spans="1:4" s="102" customFormat="1" x14ac:dyDescent="0.25">
      <c r="A47" s="100">
        <v>45</v>
      </c>
      <c r="B47" s="101" t="s">
        <v>289</v>
      </c>
      <c r="C47" s="93" t="s">
        <v>76</v>
      </c>
      <c r="D47" s="103">
        <v>19602.37</v>
      </c>
    </row>
    <row r="48" spans="1:4" s="102" customFormat="1" x14ac:dyDescent="0.25">
      <c r="A48" s="100">
        <v>46</v>
      </c>
      <c r="B48" s="101" t="s">
        <v>290</v>
      </c>
      <c r="C48" s="93" t="s">
        <v>76</v>
      </c>
      <c r="D48" s="103">
        <v>105.24000000000001</v>
      </c>
    </row>
    <row r="49" spans="1:4" s="102" customFormat="1" x14ac:dyDescent="0.25">
      <c r="A49" s="100">
        <v>47</v>
      </c>
      <c r="B49" s="101" t="s">
        <v>244</v>
      </c>
      <c r="C49" s="93" t="s">
        <v>76</v>
      </c>
      <c r="D49" s="103">
        <v>46221.659999999996</v>
      </c>
    </row>
    <row r="50" spans="1:4" s="102" customFormat="1" x14ac:dyDescent="0.25">
      <c r="A50" s="100">
        <v>48</v>
      </c>
      <c r="B50" s="101" t="s">
        <v>291</v>
      </c>
      <c r="C50" s="93" t="s">
        <v>76</v>
      </c>
      <c r="D50" s="103">
        <v>153175.39000000001</v>
      </c>
    </row>
    <row r="51" spans="1:4" s="102" customFormat="1" x14ac:dyDescent="0.25">
      <c r="A51" s="100">
        <v>49</v>
      </c>
      <c r="B51" s="101" t="s">
        <v>292</v>
      </c>
      <c r="C51" s="93" t="s">
        <v>76</v>
      </c>
      <c r="D51" s="103">
        <v>3476.92</v>
      </c>
    </row>
    <row r="52" spans="1:4" s="102" customFormat="1" x14ac:dyDescent="0.25">
      <c r="A52" s="100">
        <v>50</v>
      </c>
      <c r="B52" s="101" t="s">
        <v>293</v>
      </c>
      <c r="C52" s="93" t="s">
        <v>76</v>
      </c>
      <c r="D52" s="103">
        <v>15134.14</v>
      </c>
    </row>
    <row r="53" spans="1:4" s="102" customFormat="1" x14ac:dyDescent="0.25">
      <c r="A53" s="100">
        <v>51</v>
      </c>
      <c r="B53" s="101" t="s">
        <v>294</v>
      </c>
      <c r="C53" s="93" t="s">
        <v>76</v>
      </c>
      <c r="D53" s="103">
        <v>58294.89</v>
      </c>
    </row>
    <row r="54" spans="1:4" s="102" customFormat="1" x14ac:dyDescent="0.25">
      <c r="A54" s="100">
        <v>52</v>
      </c>
      <c r="B54" s="101" t="s">
        <v>295</v>
      </c>
      <c r="C54" s="93" t="s">
        <v>76</v>
      </c>
      <c r="D54" s="103">
        <v>13839.99</v>
      </c>
    </row>
    <row r="55" spans="1:4" s="102" customFormat="1" x14ac:dyDescent="0.25">
      <c r="A55" s="100">
        <v>53</v>
      </c>
      <c r="B55" s="101" t="s">
        <v>296</v>
      </c>
      <c r="C55" s="93" t="s">
        <v>76</v>
      </c>
      <c r="D55" s="103">
        <v>56979.240000000005</v>
      </c>
    </row>
    <row r="56" spans="1:4" s="102" customFormat="1" x14ac:dyDescent="0.25">
      <c r="A56" s="100">
        <v>54</v>
      </c>
      <c r="B56" s="101" t="s">
        <v>297</v>
      </c>
      <c r="C56" s="93" t="s">
        <v>76</v>
      </c>
      <c r="D56" s="103">
        <v>16889.580000000002</v>
      </c>
    </row>
    <row r="57" spans="1:4" s="102" customFormat="1" x14ac:dyDescent="0.25">
      <c r="A57" s="100">
        <v>55</v>
      </c>
      <c r="B57" s="101" t="s">
        <v>298</v>
      </c>
      <c r="C57" s="93" t="s">
        <v>76</v>
      </c>
      <c r="D57" s="103">
        <v>22583.71</v>
      </c>
    </row>
    <row r="58" spans="1:4" s="102" customFormat="1" x14ac:dyDescent="0.25">
      <c r="A58" s="100">
        <v>56</v>
      </c>
      <c r="B58" s="101" t="s">
        <v>299</v>
      </c>
      <c r="C58" s="93" t="s">
        <v>76</v>
      </c>
      <c r="D58" s="103">
        <v>30899.54</v>
      </c>
    </row>
    <row r="59" spans="1:4" s="102" customFormat="1" x14ac:dyDescent="0.25">
      <c r="A59" s="100">
        <v>57</v>
      </c>
      <c r="B59" s="101" t="s">
        <v>300</v>
      </c>
      <c r="C59" s="93" t="s">
        <v>76</v>
      </c>
      <c r="D59" s="103">
        <v>10993.69</v>
      </c>
    </row>
    <row r="60" spans="1:4" s="102" customFormat="1" x14ac:dyDescent="0.25">
      <c r="A60" s="100">
        <v>58</v>
      </c>
      <c r="B60" s="101" t="s">
        <v>301</v>
      </c>
      <c r="C60" s="93" t="s">
        <v>76</v>
      </c>
      <c r="D60" s="103">
        <v>22348.639999999999</v>
      </c>
    </row>
    <row r="61" spans="1:4" s="102" customFormat="1" ht="30" x14ac:dyDescent="0.25">
      <c r="A61" s="100">
        <v>59</v>
      </c>
      <c r="B61" s="101" t="s">
        <v>302</v>
      </c>
      <c r="C61" s="93" t="s">
        <v>76</v>
      </c>
      <c r="D61" s="103">
        <v>313435.26</v>
      </c>
    </row>
    <row r="62" spans="1:4" s="102" customFormat="1" x14ac:dyDescent="0.25">
      <c r="A62" s="100">
        <v>60</v>
      </c>
      <c r="B62" s="101" t="s">
        <v>303</v>
      </c>
      <c r="C62" s="93" t="s">
        <v>76</v>
      </c>
      <c r="D62" s="103">
        <v>12080.85</v>
      </c>
    </row>
    <row r="63" spans="1:4" s="102" customFormat="1" x14ac:dyDescent="0.25">
      <c r="A63" s="100">
        <v>61</v>
      </c>
      <c r="B63" s="101" t="s">
        <v>304</v>
      </c>
      <c r="C63" s="93" t="s">
        <v>76</v>
      </c>
      <c r="D63" s="103">
        <v>22593.469999999998</v>
      </c>
    </row>
    <row r="64" spans="1:4" s="102" customFormat="1" x14ac:dyDescent="0.25">
      <c r="A64" s="100">
        <v>62</v>
      </c>
      <c r="B64" s="101" t="s">
        <v>305</v>
      </c>
      <c r="C64" s="93" t="s">
        <v>76</v>
      </c>
      <c r="D64" s="103">
        <v>1995.89</v>
      </c>
    </row>
    <row r="65" spans="1:4" s="102" customFormat="1" x14ac:dyDescent="0.25">
      <c r="A65" s="100">
        <v>63</v>
      </c>
      <c r="B65" s="101" t="s">
        <v>245</v>
      </c>
      <c r="C65" s="93" t="s">
        <v>76</v>
      </c>
      <c r="D65" s="103">
        <v>118745.27</v>
      </c>
    </row>
    <row r="66" spans="1:4" s="102" customFormat="1" ht="30" x14ac:dyDescent="0.25">
      <c r="A66" s="100">
        <v>64</v>
      </c>
      <c r="B66" s="101" t="s">
        <v>306</v>
      </c>
      <c r="C66" s="93" t="s">
        <v>76</v>
      </c>
      <c r="D66" s="103">
        <v>210214.06</v>
      </c>
    </row>
    <row r="67" spans="1:4" s="102" customFormat="1" x14ac:dyDescent="0.25">
      <c r="A67" s="100">
        <v>65</v>
      </c>
      <c r="B67" s="101" t="s">
        <v>307</v>
      </c>
      <c r="C67" s="93" t="s">
        <v>76</v>
      </c>
      <c r="D67" s="103">
        <v>61649.05</v>
      </c>
    </row>
    <row r="68" spans="1:4" s="102" customFormat="1" x14ac:dyDescent="0.25">
      <c r="A68" s="100">
        <v>66</v>
      </c>
      <c r="B68" s="101" t="s">
        <v>308</v>
      </c>
      <c r="C68" s="93" t="s">
        <v>76</v>
      </c>
      <c r="D68" s="103">
        <v>20134.84</v>
      </c>
    </row>
    <row r="69" spans="1:4" s="102" customFormat="1" ht="30" x14ac:dyDescent="0.25">
      <c r="A69" s="100">
        <v>67</v>
      </c>
      <c r="B69" s="101" t="s">
        <v>309</v>
      </c>
      <c r="C69" s="93" t="s">
        <v>76</v>
      </c>
      <c r="D69" s="103">
        <v>95783.01</v>
      </c>
    </row>
    <row r="70" spans="1:4" s="102" customFormat="1" x14ac:dyDescent="0.25">
      <c r="A70" s="100">
        <v>68</v>
      </c>
      <c r="B70" s="101" t="s">
        <v>310</v>
      </c>
      <c r="C70" s="93" t="s">
        <v>76</v>
      </c>
      <c r="D70" s="103">
        <v>34189.93</v>
      </c>
    </row>
    <row r="71" spans="1:4" s="102" customFormat="1" x14ac:dyDescent="0.25">
      <c r="A71" s="100">
        <v>69</v>
      </c>
      <c r="B71" s="101" t="s">
        <v>311</v>
      </c>
      <c r="C71" s="93" t="s">
        <v>76</v>
      </c>
      <c r="D71" s="103">
        <v>14065.08</v>
      </c>
    </row>
    <row r="72" spans="1:4" s="102" customFormat="1" x14ac:dyDescent="0.25">
      <c r="A72" s="100">
        <v>70</v>
      </c>
      <c r="B72" s="101" t="s">
        <v>312</v>
      </c>
      <c r="C72" s="93" t="s">
        <v>76</v>
      </c>
      <c r="D72" s="103">
        <v>22261.96</v>
      </c>
    </row>
    <row r="73" spans="1:4" s="102" customFormat="1" x14ac:dyDescent="0.25">
      <c r="A73" s="100">
        <v>71</v>
      </c>
      <c r="B73" s="101" t="s">
        <v>313</v>
      </c>
      <c r="C73" s="93" t="s">
        <v>76</v>
      </c>
      <c r="D73" s="103">
        <v>19680.12</v>
      </c>
    </row>
    <row r="74" spans="1:4" s="102" customFormat="1" x14ac:dyDescent="0.25">
      <c r="A74" s="100">
        <v>72</v>
      </c>
      <c r="B74" s="101" t="s">
        <v>314</v>
      </c>
      <c r="C74" s="93" t="s">
        <v>76</v>
      </c>
      <c r="D74" s="103">
        <v>55248.959999999999</v>
      </c>
    </row>
    <row r="75" spans="1:4" s="102" customFormat="1" x14ac:dyDescent="0.25">
      <c r="A75" s="100">
        <v>73</v>
      </c>
      <c r="B75" s="101" t="s">
        <v>315</v>
      </c>
      <c r="C75" s="93" t="s">
        <v>76</v>
      </c>
      <c r="D75" s="103">
        <v>61125.03</v>
      </c>
    </row>
    <row r="76" spans="1:4" s="102" customFormat="1" x14ac:dyDescent="0.25">
      <c r="A76" s="100">
        <v>74</v>
      </c>
      <c r="B76" s="101" t="s">
        <v>316</v>
      </c>
      <c r="C76" s="93" t="s">
        <v>76</v>
      </c>
      <c r="D76" s="103">
        <v>15149.130000000001</v>
      </c>
    </row>
    <row r="77" spans="1:4" s="102" customFormat="1" x14ac:dyDescent="0.25">
      <c r="A77" s="100">
        <v>75</v>
      </c>
      <c r="B77" s="101" t="s">
        <v>317</v>
      </c>
      <c r="C77" s="93" t="s">
        <v>76</v>
      </c>
      <c r="D77" s="103">
        <v>24560.69</v>
      </c>
    </row>
    <row r="78" spans="1:4" s="102" customFormat="1" x14ac:dyDescent="0.25">
      <c r="A78" s="100">
        <v>76</v>
      </c>
      <c r="B78" s="101" t="s">
        <v>318</v>
      </c>
      <c r="C78" s="93" t="s">
        <v>76</v>
      </c>
      <c r="D78" s="103">
        <v>43996.78</v>
      </c>
    </row>
    <row r="79" spans="1:4" s="102" customFormat="1" x14ac:dyDescent="0.25">
      <c r="A79" s="100">
        <v>77</v>
      </c>
      <c r="B79" s="101" t="s">
        <v>319</v>
      </c>
      <c r="C79" s="93" t="s">
        <v>76</v>
      </c>
      <c r="D79" s="103">
        <v>36456.959999999999</v>
      </c>
    </row>
    <row r="80" spans="1:4" s="102" customFormat="1" ht="30" x14ac:dyDescent="0.25">
      <c r="A80" s="100">
        <v>78</v>
      </c>
      <c r="B80" s="101" t="s">
        <v>246</v>
      </c>
      <c r="C80" s="93" t="s">
        <v>76</v>
      </c>
      <c r="D80" s="103">
        <v>173432.54</v>
      </c>
    </row>
    <row r="81" spans="1:4" s="102" customFormat="1" x14ac:dyDescent="0.25">
      <c r="A81" s="100">
        <v>79</v>
      </c>
      <c r="B81" s="101" t="s">
        <v>320</v>
      </c>
      <c r="C81" s="93" t="s">
        <v>76</v>
      </c>
      <c r="D81" s="103">
        <v>87201.83</v>
      </c>
    </row>
    <row r="82" spans="1:4" s="102" customFormat="1" x14ac:dyDescent="0.25">
      <c r="A82" s="100">
        <v>80</v>
      </c>
      <c r="B82" s="101" t="s">
        <v>321</v>
      </c>
      <c r="C82" s="93" t="s">
        <v>76</v>
      </c>
      <c r="D82" s="103">
        <v>59484.28</v>
      </c>
    </row>
    <row r="83" spans="1:4" s="102" customFormat="1" x14ac:dyDescent="0.25">
      <c r="A83" s="100">
        <v>81</v>
      </c>
      <c r="B83" s="101" t="s">
        <v>322</v>
      </c>
      <c r="C83" s="93" t="s">
        <v>76</v>
      </c>
      <c r="D83" s="103">
        <v>12103.76</v>
      </c>
    </row>
    <row r="84" spans="1:4" s="102" customFormat="1" x14ac:dyDescent="0.25">
      <c r="A84" s="100">
        <v>82</v>
      </c>
      <c r="B84" s="101" t="s">
        <v>323</v>
      </c>
      <c r="C84" s="93" t="s">
        <v>76</v>
      </c>
      <c r="D84" s="103">
        <v>3520.22</v>
      </c>
    </row>
    <row r="85" spans="1:4" s="102" customFormat="1" x14ac:dyDescent="0.25">
      <c r="A85" s="100">
        <v>83</v>
      </c>
      <c r="B85" s="101" t="s">
        <v>324</v>
      </c>
      <c r="C85" s="93" t="s">
        <v>76</v>
      </c>
      <c r="D85" s="103">
        <v>7063.56</v>
      </c>
    </row>
    <row r="86" spans="1:4" s="102" customFormat="1" x14ac:dyDescent="0.25">
      <c r="A86" s="100">
        <v>84</v>
      </c>
      <c r="B86" s="101" t="s">
        <v>325</v>
      </c>
      <c r="C86" s="93" t="s">
        <v>76</v>
      </c>
      <c r="D86" s="103">
        <v>96531.78</v>
      </c>
    </row>
    <row r="87" spans="1:4" s="102" customFormat="1" x14ac:dyDescent="0.25">
      <c r="A87" s="100">
        <v>85</v>
      </c>
      <c r="B87" s="101" t="s">
        <v>326</v>
      </c>
      <c r="C87" s="93" t="s">
        <v>76</v>
      </c>
      <c r="D87" s="103">
        <v>25058.160000000003</v>
      </c>
    </row>
    <row r="88" spans="1:4" s="102" customFormat="1" x14ac:dyDescent="0.25">
      <c r="A88" s="100">
        <v>86</v>
      </c>
      <c r="B88" s="101" t="s">
        <v>327</v>
      </c>
      <c r="C88" s="93" t="s">
        <v>76</v>
      </c>
      <c r="D88" s="103">
        <v>110.17</v>
      </c>
    </row>
    <row r="89" spans="1:4" s="102" customFormat="1" x14ac:dyDescent="0.25">
      <c r="A89" s="100">
        <v>87</v>
      </c>
      <c r="B89" s="101" t="s">
        <v>328</v>
      </c>
      <c r="C89" s="93" t="s">
        <v>76</v>
      </c>
      <c r="D89" s="103">
        <v>14561.68</v>
      </c>
    </row>
    <row r="90" spans="1:4" s="102" customFormat="1" x14ac:dyDescent="0.25">
      <c r="A90" s="100">
        <v>88</v>
      </c>
      <c r="B90" s="101" t="s">
        <v>329</v>
      </c>
      <c r="C90" s="93" t="s">
        <v>76</v>
      </c>
      <c r="D90" s="103">
        <v>138914.63</v>
      </c>
    </row>
    <row r="91" spans="1:4" s="102" customFormat="1" x14ac:dyDescent="0.25">
      <c r="A91" s="100">
        <v>89</v>
      </c>
      <c r="B91" s="101" t="s">
        <v>330</v>
      </c>
      <c r="C91" s="93" t="s">
        <v>76</v>
      </c>
      <c r="D91" s="103">
        <v>15016.36</v>
      </c>
    </row>
    <row r="92" spans="1:4" s="102" customFormat="1" x14ac:dyDescent="0.25">
      <c r="A92" s="100">
        <v>90</v>
      </c>
      <c r="B92" s="101" t="s">
        <v>331</v>
      </c>
      <c r="C92" s="93" t="s">
        <v>76</v>
      </c>
      <c r="D92" s="103">
        <v>24033.360000000001</v>
      </c>
    </row>
    <row r="93" spans="1:4" s="102" customFormat="1" x14ac:dyDescent="0.25">
      <c r="A93" s="100">
        <v>91</v>
      </c>
      <c r="B93" s="101" t="s">
        <v>332</v>
      </c>
      <c r="C93" s="93" t="s">
        <v>76</v>
      </c>
      <c r="D93" s="103">
        <v>131770.17000000001</v>
      </c>
    </row>
    <row r="94" spans="1:4" s="102" customFormat="1" x14ac:dyDescent="0.25">
      <c r="A94" s="100">
        <v>92</v>
      </c>
      <c r="B94" s="101" t="s">
        <v>333</v>
      </c>
      <c r="C94" s="93" t="s">
        <v>76</v>
      </c>
      <c r="D94" s="103">
        <v>36963.57</v>
      </c>
    </row>
    <row r="95" spans="1:4" s="102" customFormat="1" x14ac:dyDescent="0.25">
      <c r="A95" s="100">
        <v>93</v>
      </c>
      <c r="B95" s="101" t="s">
        <v>334</v>
      </c>
      <c r="C95" s="93" t="s">
        <v>76</v>
      </c>
      <c r="D95" s="103">
        <v>14447.45</v>
      </c>
    </row>
    <row r="96" spans="1:4" s="102" customFormat="1" ht="30" x14ac:dyDescent="0.25">
      <c r="A96" s="100">
        <v>94</v>
      </c>
      <c r="B96" s="101" t="s">
        <v>335</v>
      </c>
      <c r="C96" s="93" t="s">
        <v>76</v>
      </c>
      <c r="D96" s="103">
        <v>231592.03</v>
      </c>
    </row>
    <row r="97" spans="1:4" s="102" customFormat="1" ht="30" x14ac:dyDescent="0.25">
      <c r="A97" s="100">
        <v>95</v>
      </c>
      <c r="B97" s="101" t="s">
        <v>336</v>
      </c>
      <c r="C97" s="93" t="s">
        <v>76</v>
      </c>
      <c r="D97" s="103">
        <v>59742.74</v>
      </c>
    </row>
    <row r="98" spans="1:4" s="102" customFormat="1" ht="30" x14ac:dyDescent="0.25">
      <c r="A98" s="100">
        <v>96</v>
      </c>
      <c r="B98" s="101" t="s">
        <v>247</v>
      </c>
      <c r="C98" s="93" t="s">
        <v>76</v>
      </c>
      <c r="D98" s="103">
        <v>539335.05000000005</v>
      </c>
    </row>
    <row r="99" spans="1:4" s="102" customFormat="1" x14ac:dyDescent="0.25">
      <c r="A99" s="100">
        <v>97</v>
      </c>
      <c r="B99" s="101" t="s">
        <v>337</v>
      </c>
      <c r="C99" s="93" t="s">
        <v>76</v>
      </c>
      <c r="D99" s="103">
        <v>142119.81</v>
      </c>
    </row>
    <row r="100" spans="1:4" s="102" customFormat="1" x14ac:dyDescent="0.25">
      <c r="A100" s="98"/>
      <c r="B100" s="99" t="s">
        <v>248</v>
      </c>
      <c r="C100" s="99"/>
      <c r="D100" s="104">
        <f>SUM(D3:D99)</f>
        <v>4841386.5399999982</v>
      </c>
    </row>
  </sheetData>
  <printOptions horizontalCentered="1"/>
  <pageMargins left="0.39370078740157483" right="0.19685039370078741" top="0.74803149606299213" bottom="0.74803149606299213" header="0.31496062992125984" footer="0.31496062992125984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3" t="s">
        <v>130</v>
      </c>
      <c r="B1" s="123"/>
    </row>
    <row r="3" spans="1:2" ht="15.75" x14ac:dyDescent="0.25">
      <c r="A3" s="125" t="s">
        <v>2</v>
      </c>
      <c r="B3" s="36" t="s">
        <v>103</v>
      </c>
    </row>
    <row r="4" spans="1:2" ht="15.75" x14ac:dyDescent="0.25">
      <c r="A4" s="125"/>
      <c r="B4" s="36" t="s">
        <v>106</v>
      </c>
    </row>
    <row r="5" spans="1:2" ht="15.75" x14ac:dyDescent="0.25">
      <c r="A5" s="125"/>
      <c r="B5" s="36" t="s">
        <v>109</v>
      </c>
    </row>
    <row r="6" spans="1:2" ht="15.75" x14ac:dyDescent="0.25">
      <c r="A6" s="125"/>
      <c r="B6" s="36" t="s">
        <v>111</v>
      </c>
    </row>
    <row r="7" spans="1:2" ht="15.75" x14ac:dyDescent="0.25">
      <c r="A7" s="125"/>
      <c r="B7" s="36" t="s">
        <v>112</v>
      </c>
    </row>
    <row r="8" spans="1:2" ht="15.75" x14ac:dyDescent="0.25">
      <c r="A8" s="125"/>
      <c r="B8" s="36" t="s">
        <v>122</v>
      </c>
    </row>
    <row r="9" spans="1:2" ht="15.75" x14ac:dyDescent="0.25">
      <c r="A9" s="126" t="s">
        <v>133</v>
      </c>
      <c r="B9" s="37" t="s">
        <v>99</v>
      </c>
    </row>
    <row r="10" spans="1:2" ht="15.75" x14ac:dyDescent="0.25">
      <c r="A10" s="126"/>
      <c r="B10" s="37" t="s">
        <v>101</v>
      </c>
    </row>
    <row r="11" spans="1:2" ht="15.75" x14ac:dyDescent="0.25">
      <c r="A11" s="126"/>
      <c r="B11" s="37" t="s">
        <v>104</v>
      </c>
    </row>
    <row r="12" spans="1:2" ht="15.75" x14ac:dyDescent="0.25">
      <c r="A12" s="126"/>
      <c r="B12" s="37" t="s">
        <v>116</v>
      </c>
    </row>
    <row r="13" spans="1:2" ht="15.75" x14ac:dyDescent="0.25">
      <c r="A13" s="127" t="s">
        <v>1</v>
      </c>
      <c r="B13" s="38" t="s">
        <v>107</v>
      </c>
    </row>
    <row r="14" spans="1:2" ht="15.75" x14ac:dyDescent="0.25">
      <c r="A14" s="127"/>
      <c r="B14" s="38" t="s">
        <v>108</v>
      </c>
    </row>
    <row r="15" spans="1:2" ht="15.75" x14ac:dyDescent="0.25">
      <c r="A15" s="127"/>
      <c r="B15" s="38" t="s">
        <v>118</v>
      </c>
    </row>
    <row r="16" spans="1:2" ht="15.75" x14ac:dyDescent="0.25">
      <c r="A16" s="127"/>
      <c r="B16" s="38" t="s">
        <v>125</v>
      </c>
    </row>
    <row r="17" spans="1:2" ht="15.75" x14ac:dyDescent="0.25">
      <c r="A17" s="127"/>
      <c r="B17" s="38" t="s">
        <v>129</v>
      </c>
    </row>
    <row r="18" spans="1:2" ht="15.75" x14ac:dyDescent="0.25">
      <c r="A18" s="128" t="s">
        <v>4</v>
      </c>
      <c r="B18" s="39" t="s">
        <v>98</v>
      </c>
    </row>
    <row r="19" spans="1:2" ht="15.75" x14ac:dyDescent="0.25">
      <c r="A19" s="128"/>
      <c r="B19" s="39" t="s">
        <v>102</v>
      </c>
    </row>
    <row r="20" spans="1:2" ht="15.75" x14ac:dyDescent="0.25">
      <c r="A20" s="128"/>
      <c r="B20" s="39" t="s">
        <v>113</v>
      </c>
    </row>
    <row r="21" spans="1:2" ht="15.75" x14ac:dyDescent="0.25">
      <c r="A21" s="128"/>
      <c r="B21" s="39" t="s">
        <v>117</v>
      </c>
    </row>
    <row r="22" spans="1:2" ht="15.75" x14ac:dyDescent="0.25">
      <c r="A22" s="128"/>
      <c r="B22" s="39" t="s">
        <v>121</v>
      </c>
    </row>
    <row r="23" spans="1:2" ht="15.75" x14ac:dyDescent="0.25">
      <c r="A23" s="128"/>
      <c r="B23" s="39" t="s">
        <v>123</v>
      </c>
    </row>
    <row r="24" spans="1:2" ht="15.75" customHeight="1" x14ac:dyDescent="0.25">
      <c r="A24" s="128"/>
      <c r="B24" s="39" t="s">
        <v>126</v>
      </c>
    </row>
    <row r="25" spans="1:2" ht="15.75" customHeight="1" x14ac:dyDescent="0.25">
      <c r="A25" s="128"/>
      <c r="B25" s="39" t="s">
        <v>127</v>
      </c>
    </row>
    <row r="26" spans="1:2" ht="15.75" customHeight="1" x14ac:dyDescent="0.25">
      <c r="A26" s="128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9" t="s">
        <v>3</v>
      </c>
      <c r="B28" s="42" t="s">
        <v>97</v>
      </c>
    </row>
    <row r="29" spans="1:2" ht="15.75" customHeight="1" x14ac:dyDescent="0.25">
      <c r="A29" s="129"/>
      <c r="B29" s="42" t="s">
        <v>100</v>
      </c>
    </row>
    <row r="30" spans="1:2" ht="15.75" customHeight="1" x14ac:dyDescent="0.25">
      <c r="A30" s="129"/>
      <c r="B30" s="42" t="s">
        <v>105</v>
      </c>
    </row>
    <row r="31" spans="1:2" ht="15.75" customHeight="1" x14ac:dyDescent="0.25">
      <c r="A31" s="129"/>
      <c r="B31" s="42" t="s">
        <v>120</v>
      </c>
    </row>
    <row r="32" spans="1:2" ht="15.75" customHeight="1" x14ac:dyDescent="0.25">
      <c r="A32" s="129"/>
      <c r="B32" s="42" t="s">
        <v>124</v>
      </c>
    </row>
    <row r="33" spans="1:2" ht="15.75" customHeight="1" x14ac:dyDescent="0.25">
      <c r="A33" s="130" t="s">
        <v>151</v>
      </c>
      <c r="B33" s="38" t="s">
        <v>161</v>
      </c>
    </row>
    <row r="34" spans="1:2" ht="15.75" x14ac:dyDescent="0.25">
      <c r="A34" s="130"/>
      <c r="B34" s="38" t="s">
        <v>160</v>
      </c>
    </row>
    <row r="35" spans="1:2" ht="16.5" customHeight="1" x14ac:dyDescent="0.25">
      <c r="A35" s="122" t="s">
        <v>6</v>
      </c>
      <c r="B35" s="43" t="s">
        <v>114</v>
      </c>
    </row>
    <row r="36" spans="1:2" ht="15.75" customHeight="1" x14ac:dyDescent="0.25">
      <c r="A36" s="122"/>
      <c r="B36" s="43" t="s">
        <v>115</v>
      </c>
    </row>
    <row r="37" spans="1:2" ht="15.75" customHeight="1" x14ac:dyDescent="0.25">
      <c r="A37" s="122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4" t="s">
        <v>152</v>
      </c>
      <c r="B41" s="45" t="s">
        <v>164</v>
      </c>
    </row>
    <row r="42" spans="1:2" ht="15.75" x14ac:dyDescent="0.25">
      <c r="A42" s="124"/>
      <c r="B42" s="45" t="s">
        <v>166</v>
      </c>
    </row>
    <row r="43" spans="1:2" ht="15.75" x14ac:dyDescent="0.25">
      <c r="A43" s="124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Аукцион (как заполнять)</vt:lpstr>
      <vt:lpstr>Лот 6</vt:lpstr>
      <vt:lpstr>Регионы</vt:lpstr>
      <vt:lpstr>Подтипы активов</vt:lpstr>
      <vt:lpstr>'Лот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Ефимова Ирина Николаевна</cp:lastModifiedBy>
  <cp:lastPrinted>2017-01-17T08:27:11Z</cp:lastPrinted>
  <dcterms:created xsi:type="dcterms:W3CDTF">2015-05-06T12:48:51Z</dcterms:created>
  <dcterms:modified xsi:type="dcterms:W3CDTF">2023-06-09T10:10:20Z</dcterms:modified>
</cp:coreProperties>
</file>