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ега-банк (577)\2023.00.00_А+ППП_П\Документы от ПКУ\"/>
    </mc:Choice>
  </mc:AlternateContent>
  <bookViews>
    <workbookView xWindow="-120" yWindow="-120" windowWidth="29040" windowHeight="15990" tabRatio="764" firstSheet="1" activeTab="1"/>
  </bookViews>
  <sheets>
    <sheet name="Аукцион (как заполнять)" sheetId="1" state="hidden" r:id="rId1"/>
    <sheet name="Расшифровка сборного лота 5" sheetId="16" r:id="rId2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6" l="1"/>
  <c r="A4" i="16" l="1"/>
  <c r="A5" i="16" s="1"/>
  <c r="A6" i="16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<sst xmlns="http://schemas.openxmlformats.org/spreadsheetml/2006/main" count="182" uniqueCount="109">
  <si>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</si>
  <si>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</si>
  <si>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</si>
  <si>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</si>
  <si>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</si>
  <si>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</si>
  <si>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</si>
  <si>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</si>
  <si>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</si>
  <si>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Подтип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</si>
  <si>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</si>
  <si>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</si>
  <si>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</si>
  <si>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</si>
  <si>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</si>
  <si>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</si>
  <si>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</si>
  <si>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</si>
  <si>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</si>
  <si>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</si>
  <si>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</si>
  <si>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</si>
  <si>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</si>
  <si>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</si>
  <si>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</si>
  <si>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</si>
  <si>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</si>
  <si>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</si>
  <si>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</si>
  <si>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</si>
  <si>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</si>
  <si>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</si>
  <si>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</si>
  <si>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</si>
  <si>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</si>
  <si>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</si>
  <si>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</si>
  <si>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</si>
  <si>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</si>
  <si>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</si>
  <si>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</si>
  <si>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</si>
  <si>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</si>
  <si>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</si>
  <si>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</si>
  <si>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</si>
  <si>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</si>
  <si>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</si>
  <si>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</si>
  <si>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</si>
  <si>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</si>
  <si>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</si>
  <si>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</si>
  <si>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</si>
  <si>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</si>
  <si>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</si>
  <si>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</si>
  <si>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</si>
  <si>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</si>
  <si>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</si>
  <si>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</si>
  <si>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</si>
  <si>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</si>
  <si>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</si>
  <si>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</si>
  <si>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</si>
  <si>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</si>
  <si>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</si>
  <si>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</si>
  <si>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</si>
  <si>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</si>
  <si>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</si>
  <si>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</si>
  <si>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</si>
  <si>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</si>
  <si>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</si>
  <si>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</si>
  <si>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</si>
  <si>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</si>
  <si>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</si>
  <si>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</si>
  <si>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</si>
  <si>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</si>
  <si>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</si>
  <si>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</si>
  <si>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</si>
  <si>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</si>
  <si>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</si>
  <si>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</si>
  <si>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</si>
  <si>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</si>
  <si>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</si>
  <si>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</si>
  <si>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</si>
  <si>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</si>
  <si>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</si>
  <si>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</si>
  <si>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</si>
  <si>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</si>
  <si>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Наименование имущества (позиций)</t>
  </si>
  <si>
    <t xml:space="preserve">№ п/п </t>
  </si>
  <si>
    <t>г. Москва</t>
  </si>
  <si>
    <t>Сумма долга, руб.</t>
  </si>
  <si>
    <t>Права требования к 4 физическим лицам</t>
  </si>
  <si>
    <t xml:space="preserve"> Лот № 5</t>
  </si>
  <si>
    <t xml:space="preserve">Андреев Андрей Юрьевич, КД 01/2287-13/26-ин от 29.11.2013, КД 915377 от 02.12.2013, решение Тверского районного суда г. Москвы от 18.10.2018 по делу 02-2502/2018 </t>
  </si>
  <si>
    <t>Новоселецкая Евгения Филипповна солидарно с Новоселецким Владимиром Петровичем, ООО "Торговый дом Астрим", ИНН 7702767071, КД КР-12/р145 от 03.07.2012, решение Фрунзенского районного суда г. Санкт-Петербурга от 03.12.2013 по делу 2-5465/2013</t>
  </si>
  <si>
    <t>Шевченко Игорь Всеволодович, КД КР-07/р127 от 20.04.2007, КД КЛЗ-08/р295 от 17.11.2008, решение Измайловского районного суда г. Москвы от 19.12.2018 по делу 2-4630/2018, судебный приказ судебного участка 39 района Братеево г. Москвы от 18.09.2018 по делу 2-892/2018</t>
  </si>
  <si>
    <t>Шибанов Борис Викторович, КД 913503 от 02.12.2013, решение Видновского городского суда Московской области от 04.02.2015 по делу 2-104/2015, истек срок предъявления исполнительного листа к исполнению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</si>
</sst>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6" borderId="1" xfId="2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72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14</v>
      </c>
    </row>
    <row r="2" spans="1:15" ht="15.75" customHeight="1" x14ac:dyDescent="0.3">
      <c r="B2" s="31" t="s">
        <v>38</v>
      </c>
      <c r="L2" s="101" t="s">
        <v>16</v>
      </c>
      <c r="M2" s="101"/>
      <c r="N2" s="22"/>
      <c r="O2" s="22"/>
    </row>
    <row r="3" spans="1:15" x14ac:dyDescent="0.25">
      <c r="L3" s="101"/>
      <c r="M3" s="101"/>
      <c r="N3" s="22"/>
      <c r="O3" s="22"/>
    </row>
    <row r="5" spans="1:15" x14ac:dyDescent="0.25">
      <c r="B5" s="98" t="s">
        <v>18</v>
      </c>
      <c r="C5" s="98"/>
      <c r="D5" s="99"/>
      <c r="E5" s="99"/>
      <c r="F5" s="21"/>
      <c r="L5"/>
    </row>
    <row r="6" spans="1:15" x14ac:dyDescent="0.25">
      <c r="B6" s="98" t="s">
        <v>17</v>
      </c>
      <c r="C6" s="98"/>
      <c r="D6" s="100"/>
      <c r="E6" s="100"/>
      <c r="F6" s="21"/>
      <c r="L6"/>
    </row>
    <row r="8" spans="1:15" s="1" customFormat="1" x14ac:dyDescent="0.25">
      <c r="A8" s="73"/>
      <c r="B8" s="102" t="s">
        <v>13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3"/>
    </row>
    <row r="9" spans="1:15" ht="15" customHeight="1" x14ac:dyDescent="0.25">
      <c r="B9" s="94" t="s">
        <v>8</v>
      </c>
      <c r="C9" s="92" t="s">
        <v>7</v>
      </c>
      <c r="D9" s="93" t="s">
        <v>10</v>
      </c>
      <c r="E9" s="93" t="s">
        <v>9</v>
      </c>
      <c r="F9" s="94" t="s">
        <v>19</v>
      </c>
      <c r="G9" s="93" t="s">
        <v>22</v>
      </c>
      <c r="H9" s="93" t="s">
        <v>43</v>
      </c>
      <c r="I9" s="94" t="s">
        <v>40</v>
      </c>
      <c r="J9" s="93" t="s">
        <v>23</v>
      </c>
      <c r="K9" s="94" t="s">
        <v>41</v>
      </c>
      <c r="L9" s="92" t="s">
        <v>11</v>
      </c>
      <c r="M9" s="92"/>
      <c r="N9" s="95" t="s">
        <v>15</v>
      </c>
      <c r="O9" s="93" t="s">
        <v>31</v>
      </c>
    </row>
    <row r="10" spans="1:15" ht="72" customHeight="1" x14ac:dyDescent="0.25">
      <c r="B10" s="94"/>
      <c r="C10" s="92"/>
      <c r="D10" s="93"/>
      <c r="E10" s="93"/>
      <c r="F10" s="94"/>
      <c r="G10" s="93"/>
      <c r="H10" s="93"/>
      <c r="I10" s="94"/>
      <c r="J10" s="93"/>
      <c r="K10" s="94"/>
      <c r="L10" s="17" t="s">
        <v>20</v>
      </c>
      <c r="M10" s="17" t="s">
        <v>21</v>
      </c>
      <c r="N10" s="96"/>
      <c r="O10" s="93"/>
    </row>
    <row r="11" spans="1:15" s="18" customFormat="1" x14ac:dyDescent="0.25">
      <c r="A11" s="74"/>
      <c r="B11" s="91" t="s">
        <v>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20"/>
      <c r="O11" s="20"/>
    </row>
    <row r="12" spans="1:15" ht="31.5" x14ac:dyDescent="0.25">
      <c r="A12" s="72" t="s">
        <v>45</v>
      </c>
      <c r="B12" s="10">
        <v>1</v>
      </c>
      <c r="C12" s="27" t="s">
        <v>63</v>
      </c>
      <c r="D12" s="15"/>
      <c r="E12" s="15"/>
      <c r="F12" s="30" t="s">
        <v>59</v>
      </c>
      <c r="G12" s="23"/>
      <c r="H12" s="54" t="s">
        <v>58</v>
      </c>
      <c r="I12" s="35"/>
      <c r="J12" s="35"/>
      <c r="K12" s="35"/>
      <c r="L12" s="35"/>
      <c r="M12" s="35"/>
      <c r="N12" s="36"/>
      <c r="O12" s="37"/>
    </row>
    <row r="13" spans="1:15" ht="31.5" x14ac:dyDescent="0.25">
      <c r="A13" s="72" t="s">
        <v>46</v>
      </c>
      <c r="B13" s="11">
        <v>2</v>
      </c>
      <c r="C13" s="28" t="s">
        <v>64</v>
      </c>
      <c r="D13" s="38"/>
      <c r="E13" s="38"/>
      <c r="F13" s="38" t="s">
        <v>60</v>
      </c>
      <c r="G13" s="24"/>
      <c r="H13" s="55" t="s">
        <v>58</v>
      </c>
      <c r="I13" s="39"/>
      <c r="J13" s="39"/>
      <c r="K13" s="39"/>
      <c r="L13" s="39"/>
      <c r="M13" s="39"/>
      <c r="N13" s="40"/>
      <c r="O13" s="41"/>
    </row>
    <row r="14" spans="1:15" x14ac:dyDescent="0.25">
      <c r="A14" s="72" t="s">
        <v>24</v>
      </c>
      <c r="B14" s="11">
        <v>3</v>
      </c>
      <c r="C14" s="28" t="s">
        <v>63</v>
      </c>
      <c r="D14" s="38"/>
      <c r="E14" s="38"/>
      <c r="F14" s="38" t="s">
        <v>61</v>
      </c>
      <c r="G14" s="8"/>
      <c r="H14" s="13" t="s">
        <v>58</v>
      </c>
      <c r="I14" s="39"/>
      <c r="J14" s="39"/>
      <c r="K14" s="39"/>
      <c r="L14" s="39"/>
      <c r="M14" s="39"/>
      <c r="N14" s="40"/>
      <c r="O14" s="41"/>
    </row>
    <row r="15" spans="1:15" ht="63" x14ac:dyDescent="0.25">
      <c r="A15" s="72" t="s">
        <v>44</v>
      </c>
      <c r="B15" s="12">
        <v>4</v>
      </c>
      <c r="C15" s="29" t="s">
        <v>65</v>
      </c>
      <c r="D15" s="42"/>
      <c r="E15" s="42"/>
      <c r="F15" s="42" t="s">
        <v>62</v>
      </c>
      <c r="G15" s="9"/>
      <c r="H15" s="14" t="s">
        <v>58</v>
      </c>
      <c r="I15" s="43"/>
      <c r="J15" s="43"/>
      <c r="K15" s="43"/>
      <c r="L15" s="43"/>
      <c r="M15" s="43"/>
      <c r="N15" s="44"/>
      <c r="O15" s="45"/>
    </row>
    <row r="16" spans="1:15" s="18" customFormat="1" x14ac:dyDescent="0.25">
      <c r="A16" s="74"/>
      <c r="B16" s="91" t="s">
        <v>12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0"/>
      <c r="O16" s="20"/>
    </row>
    <row r="17" spans="1:15" ht="63" x14ac:dyDescent="0.25">
      <c r="A17" s="72" t="s">
        <v>25</v>
      </c>
      <c r="B17" s="10">
        <v>5</v>
      </c>
      <c r="C17" s="25" t="s">
        <v>66</v>
      </c>
      <c r="D17" s="15"/>
      <c r="E17" s="15"/>
      <c r="F17" s="46" t="s">
        <v>67</v>
      </c>
      <c r="G17" s="51" t="s">
        <v>58</v>
      </c>
      <c r="H17" s="35"/>
      <c r="I17" s="35"/>
      <c r="J17" s="35"/>
      <c r="K17" s="35"/>
      <c r="L17" s="35"/>
      <c r="M17" s="35"/>
      <c r="N17" s="36"/>
      <c r="O17" s="37"/>
    </row>
    <row r="18" spans="1:15" x14ac:dyDescent="0.25">
      <c r="B18" s="11">
        <v>6</v>
      </c>
      <c r="C18" s="47"/>
      <c r="D18" s="38"/>
      <c r="E18" s="38"/>
      <c r="F18" s="48"/>
      <c r="G18" s="52" t="s">
        <v>58</v>
      </c>
      <c r="H18" s="39"/>
      <c r="I18" s="39"/>
      <c r="J18" s="39"/>
      <c r="K18" s="39"/>
      <c r="L18" s="39"/>
      <c r="M18" s="39"/>
      <c r="N18" s="40"/>
      <c r="O18" s="41"/>
    </row>
    <row r="19" spans="1:15" x14ac:dyDescent="0.25">
      <c r="B19" s="12">
        <v>7</v>
      </c>
      <c r="C19" s="49"/>
      <c r="D19" s="42"/>
      <c r="E19" s="42"/>
      <c r="F19" s="50"/>
      <c r="G19" s="53" t="s">
        <v>58</v>
      </c>
      <c r="H19" s="43"/>
      <c r="I19" s="43"/>
      <c r="J19" s="43"/>
      <c r="K19" s="43"/>
      <c r="L19" s="43"/>
      <c r="M19" s="43"/>
      <c r="N19" s="44"/>
      <c r="O19" s="45"/>
    </row>
    <row r="20" spans="1:15" s="18" customFormat="1" x14ac:dyDescent="0.25">
      <c r="A20" s="74"/>
      <c r="B20" s="91" t="s">
        <v>1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0"/>
      <c r="O20" s="20"/>
    </row>
    <row r="21" spans="1:15" ht="31.5" x14ac:dyDescent="0.25">
      <c r="A21" s="72" t="s">
        <v>48</v>
      </c>
      <c r="B21" s="10">
        <v>8</v>
      </c>
      <c r="C21" s="69" t="s">
        <v>68</v>
      </c>
      <c r="D21" s="15"/>
      <c r="E21" s="15"/>
      <c r="F21" s="61" t="s">
        <v>71</v>
      </c>
      <c r="G21" s="51" t="s">
        <v>58</v>
      </c>
      <c r="H21" s="51" t="s">
        <v>58</v>
      </c>
      <c r="I21" s="35"/>
      <c r="J21" s="35"/>
      <c r="K21" s="35"/>
      <c r="L21" s="35"/>
      <c r="M21" s="35"/>
      <c r="N21" s="36"/>
      <c r="O21" s="37"/>
    </row>
    <row r="22" spans="1:15" ht="47.25" x14ac:dyDescent="0.25">
      <c r="A22" s="72" t="s">
        <v>47</v>
      </c>
      <c r="B22" s="11">
        <v>9</v>
      </c>
      <c r="C22" s="70" t="s">
        <v>69</v>
      </c>
      <c r="D22" s="38"/>
      <c r="E22" s="38"/>
      <c r="F22" s="63" t="s">
        <v>72</v>
      </c>
      <c r="G22" s="52" t="s">
        <v>58</v>
      </c>
      <c r="H22" s="52" t="s">
        <v>58</v>
      </c>
      <c r="I22" s="39"/>
      <c r="J22" s="39"/>
      <c r="K22" s="39"/>
      <c r="L22" s="39"/>
      <c r="M22" s="39"/>
      <c r="N22" s="40"/>
      <c r="O22" s="41"/>
    </row>
    <row r="23" spans="1:15" ht="30.75" customHeight="1" x14ac:dyDescent="0.25">
      <c r="A23" s="72" t="s">
        <v>26</v>
      </c>
      <c r="B23" s="12">
        <v>10</v>
      </c>
      <c r="C23" s="71" t="s">
        <v>70</v>
      </c>
      <c r="D23" s="42"/>
      <c r="E23" s="42"/>
      <c r="F23" s="62" t="s">
        <v>73</v>
      </c>
      <c r="G23" s="53" t="s">
        <v>58</v>
      </c>
      <c r="H23" s="53" t="s">
        <v>58</v>
      </c>
      <c r="I23" s="43"/>
      <c r="J23" s="43"/>
      <c r="K23" s="43"/>
      <c r="L23" s="43"/>
      <c r="M23" s="43"/>
      <c r="N23" s="44"/>
      <c r="O23" s="45"/>
    </row>
    <row r="24" spans="1:15" s="18" customFormat="1" x14ac:dyDescent="0.25">
      <c r="A24" s="74"/>
      <c r="B24" s="91" t="s">
        <v>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0"/>
      <c r="O24" s="20"/>
    </row>
    <row r="25" spans="1:15" ht="31.5" x14ac:dyDescent="0.25">
      <c r="A25" s="72" t="s">
        <v>27</v>
      </c>
      <c r="B25" s="10">
        <v>11</v>
      </c>
      <c r="C25" s="7" t="s">
        <v>68</v>
      </c>
      <c r="D25" s="15"/>
      <c r="E25" s="15"/>
      <c r="F25" s="61" t="s">
        <v>76</v>
      </c>
      <c r="G25" s="51" t="s">
        <v>58</v>
      </c>
      <c r="H25" s="51" t="s">
        <v>58</v>
      </c>
      <c r="I25" s="35"/>
      <c r="J25" s="35"/>
      <c r="K25" s="35"/>
      <c r="L25" s="35"/>
      <c r="M25" s="35"/>
      <c r="N25" s="36"/>
      <c r="O25" s="37"/>
    </row>
    <row r="26" spans="1:15" ht="31.5" x14ac:dyDescent="0.25">
      <c r="A26" s="72" t="s">
        <v>49</v>
      </c>
      <c r="B26" s="11">
        <v>12</v>
      </c>
      <c r="C26" s="8" t="s">
        <v>74</v>
      </c>
      <c r="D26" s="38"/>
      <c r="E26" s="38"/>
      <c r="F26" s="63" t="s">
        <v>77</v>
      </c>
      <c r="G26" s="52" t="s">
        <v>58</v>
      </c>
      <c r="H26" s="52" t="s">
        <v>58</v>
      </c>
      <c r="I26" s="39"/>
      <c r="J26" s="39"/>
      <c r="K26" s="39"/>
      <c r="L26" s="39"/>
      <c r="M26" s="39"/>
      <c r="N26" s="40"/>
      <c r="O26" s="41"/>
    </row>
    <row r="27" spans="1:15" x14ac:dyDescent="0.25">
      <c r="A27" s="72" t="s">
        <v>50</v>
      </c>
      <c r="B27" s="12">
        <v>13</v>
      </c>
      <c r="C27" s="9" t="s">
        <v>75</v>
      </c>
      <c r="D27" s="42"/>
      <c r="E27" s="42"/>
      <c r="F27" s="62" t="s">
        <v>78</v>
      </c>
      <c r="G27" s="53" t="s">
        <v>58</v>
      </c>
      <c r="H27" s="53" t="s">
        <v>58</v>
      </c>
      <c r="I27" s="43"/>
      <c r="J27" s="43"/>
      <c r="K27" s="43"/>
      <c r="L27" s="43"/>
      <c r="M27" s="43"/>
      <c r="N27" s="44"/>
      <c r="O27" s="45"/>
    </row>
    <row r="28" spans="1:15" s="18" customFormat="1" x14ac:dyDescent="0.25">
      <c r="A28" s="74"/>
      <c r="B28" s="91" t="s">
        <v>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0"/>
      <c r="O28" s="20"/>
    </row>
    <row r="29" spans="1:15" ht="47.25" x14ac:dyDescent="0.25">
      <c r="A29" s="74" t="s">
        <v>28</v>
      </c>
      <c r="B29" s="10">
        <v>14</v>
      </c>
      <c r="C29" s="64" t="s">
        <v>68</v>
      </c>
      <c r="D29" s="15"/>
      <c r="E29" s="15"/>
      <c r="F29" s="68" t="s">
        <v>79</v>
      </c>
      <c r="G29" s="51" t="s">
        <v>58</v>
      </c>
      <c r="H29" s="51" t="s">
        <v>58</v>
      </c>
      <c r="I29" s="35"/>
      <c r="J29" s="35"/>
      <c r="K29" s="35"/>
      <c r="L29" s="35"/>
      <c r="M29" s="35"/>
      <c r="N29" s="36"/>
      <c r="O29" s="37"/>
    </row>
    <row r="30" spans="1:15" x14ac:dyDescent="0.25">
      <c r="B30" s="11">
        <v>15</v>
      </c>
      <c r="C30" s="8"/>
      <c r="D30" s="38"/>
      <c r="E30" s="38"/>
      <c r="F30" s="48"/>
      <c r="G30" s="52" t="s">
        <v>58</v>
      </c>
      <c r="H30" s="52" t="s">
        <v>58</v>
      </c>
      <c r="I30" s="39"/>
      <c r="J30" s="39"/>
      <c r="K30" s="39"/>
      <c r="L30" s="39"/>
      <c r="M30" s="39"/>
      <c r="N30" s="40"/>
      <c r="O30" s="41"/>
    </row>
    <row r="31" spans="1:15" x14ac:dyDescent="0.25">
      <c r="B31" s="12">
        <v>16</v>
      </c>
      <c r="C31" s="9"/>
      <c r="D31" s="42"/>
      <c r="E31" s="42"/>
      <c r="F31" s="50"/>
      <c r="G31" s="53" t="s">
        <v>58</v>
      </c>
      <c r="H31" s="53" t="s">
        <v>58</v>
      </c>
      <c r="I31" s="43"/>
      <c r="J31" s="43"/>
      <c r="K31" s="43"/>
      <c r="L31" s="43"/>
      <c r="M31" s="43"/>
      <c r="N31" s="44"/>
      <c r="O31" s="45"/>
    </row>
    <row r="32" spans="1:15" s="18" customFormat="1" x14ac:dyDescent="0.25">
      <c r="A32" s="74"/>
      <c r="B32" s="105" t="s">
        <v>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N32" s="20"/>
      <c r="O32" s="20"/>
    </row>
    <row r="33" spans="1:15" ht="78.75" x14ac:dyDescent="0.25">
      <c r="A33" s="72" t="s">
        <v>52</v>
      </c>
      <c r="B33" s="10">
        <v>17</v>
      </c>
      <c r="C33" s="65" t="s">
        <v>80</v>
      </c>
      <c r="D33" s="15"/>
      <c r="E33" s="15"/>
      <c r="F33" s="68" t="s">
        <v>83</v>
      </c>
      <c r="G33" s="51" t="s">
        <v>58</v>
      </c>
      <c r="H33" s="51" t="s">
        <v>58</v>
      </c>
      <c r="I33" s="35"/>
      <c r="J33" s="35"/>
      <c r="K33" s="35"/>
      <c r="L33" s="35"/>
      <c r="M33" s="35"/>
      <c r="N33" s="36"/>
      <c r="O33" s="37"/>
    </row>
    <row r="34" spans="1:15" ht="31.5" x14ac:dyDescent="0.25">
      <c r="A34" s="72" t="s">
        <v>29</v>
      </c>
      <c r="B34" s="11">
        <v>18</v>
      </c>
      <c r="C34" s="66" t="s">
        <v>81</v>
      </c>
      <c r="D34" s="38"/>
      <c r="E34" s="38"/>
      <c r="F34" s="75" t="s">
        <v>84</v>
      </c>
      <c r="G34" s="52" t="s">
        <v>58</v>
      </c>
      <c r="H34" s="52" t="s">
        <v>58</v>
      </c>
      <c r="I34" s="39"/>
      <c r="J34" s="39"/>
      <c r="K34" s="39"/>
      <c r="L34" s="39"/>
      <c r="M34" s="39"/>
      <c r="N34" s="40"/>
      <c r="O34" s="41"/>
    </row>
    <row r="35" spans="1:15" ht="47.25" x14ac:dyDescent="0.25">
      <c r="A35" s="72" t="s">
        <v>51</v>
      </c>
      <c r="B35" s="12">
        <v>19</v>
      </c>
      <c r="C35" s="67" t="s">
        <v>82</v>
      </c>
      <c r="D35" s="42"/>
      <c r="E35" s="42"/>
      <c r="F35" s="76" t="s">
        <v>85</v>
      </c>
      <c r="G35" s="53" t="s">
        <v>58</v>
      </c>
      <c r="H35" s="53" t="s">
        <v>58</v>
      </c>
      <c r="I35" s="43"/>
      <c r="J35" s="43"/>
      <c r="K35" s="43"/>
      <c r="L35" s="43"/>
      <c r="M35" s="43"/>
      <c r="N35" s="44"/>
      <c r="O35" s="45"/>
    </row>
    <row r="36" spans="1:15" s="18" customFormat="1" x14ac:dyDescent="0.25">
      <c r="A36" s="74"/>
      <c r="B36" s="91" t="s">
        <v>30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20"/>
      <c r="O36" s="20"/>
    </row>
    <row r="37" spans="1:15" s="18" customFormat="1" x14ac:dyDescent="0.25">
      <c r="A37" s="74" t="s">
        <v>32</v>
      </c>
      <c r="B37" s="10">
        <v>20</v>
      </c>
      <c r="C37" s="19" t="s">
        <v>86</v>
      </c>
      <c r="D37" s="56"/>
      <c r="E37" s="56"/>
      <c r="F37" s="77" t="s">
        <v>88</v>
      </c>
      <c r="G37" s="51" t="s">
        <v>58</v>
      </c>
      <c r="H37" s="51" t="s">
        <v>58</v>
      </c>
      <c r="I37" s="35"/>
      <c r="J37" s="35"/>
      <c r="K37" s="35"/>
      <c r="L37" s="35"/>
      <c r="M37" s="35"/>
      <c r="N37" s="37"/>
      <c r="O37" s="37"/>
    </row>
    <row r="38" spans="1:15" s="18" customFormat="1" x14ac:dyDescent="0.25">
      <c r="A38" s="74" t="s">
        <v>33</v>
      </c>
      <c r="B38" s="11">
        <v>21</v>
      </c>
      <c r="C38" s="57" t="s">
        <v>86</v>
      </c>
      <c r="D38" s="58"/>
      <c r="E38" s="58"/>
      <c r="F38" s="78" t="s">
        <v>89</v>
      </c>
      <c r="G38" s="52" t="s">
        <v>58</v>
      </c>
      <c r="H38" s="52" t="s">
        <v>58</v>
      </c>
      <c r="I38" s="39"/>
      <c r="J38" s="39"/>
      <c r="K38" s="39"/>
      <c r="L38" s="39"/>
      <c r="M38" s="39"/>
      <c r="N38" s="41"/>
      <c r="O38" s="41"/>
    </row>
    <row r="39" spans="1:15" ht="15.75" customHeight="1" x14ac:dyDescent="0.25">
      <c r="A39" s="72" t="s">
        <v>35</v>
      </c>
      <c r="B39" s="11">
        <v>22</v>
      </c>
      <c r="C39" s="57" t="s">
        <v>86</v>
      </c>
      <c r="D39" s="38"/>
      <c r="E39" s="58"/>
      <c r="F39" s="28" t="s">
        <v>90</v>
      </c>
      <c r="G39" s="52" t="s">
        <v>58</v>
      </c>
      <c r="H39" s="52" t="s">
        <v>58</v>
      </c>
      <c r="I39" s="39"/>
      <c r="J39" s="39"/>
      <c r="K39" s="39"/>
      <c r="L39" s="39"/>
      <c r="M39" s="39"/>
      <c r="N39" s="40"/>
      <c r="O39" s="41"/>
    </row>
    <row r="40" spans="1:15" ht="47.25" x14ac:dyDescent="0.25">
      <c r="A40" s="72" t="s">
        <v>34</v>
      </c>
      <c r="B40" s="11">
        <v>23</v>
      </c>
      <c r="C40" s="57" t="s">
        <v>86</v>
      </c>
      <c r="D40" s="38"/>
      <c r="E40" s="58"/>
      <c r="F40" s="28" t="s">
        <v>91</v>
      </c>
      <c r="G40" s="52" t="s">
        <v>58</v>
      </c>
      <c r="H40" s="52" t="s">
        <v>58</v>
      </c>
      <c r="I40" s="39"/>
      <c r="J40" s="39"/>
      <c r="K40" s="39"/>
      <c r="L40" s="39"/>
      <c r="M40" s="39"/>
      <c r="N40" s="40"/>
      <c r="O40" s="41"/>
    </row>
    <row r="41" spans="1:15" ht="126" x14ac:dyDescent="0.25">
      <c r="A41" s="72" t="s">
        <v>53</v>
      </c>
      <c r="B41" s="11">
        <v>24</v>
      </c>
      <c r="C41" s="57" t="s">
        <v>87</v>
      </c>
      <c r="D41" s="38"/>
      <c r="E41" s="58"/>
      <c r="F41" s="28" t="s">
        <v>92</v>
      </c>
      <c r="G41" s="52" t="s">
        <v>58</v>
      </c>
      <c r="H41" s="52" t="s">
        <v>58</v>
      </c>
      <c r="I41" s="39"/>
      <c r="J41" s="39"/>
      <c r="K41" s="39"/>
      <c r="L41" s="39"/>
      <c r="M41" s="39"/>
      <c r="N41" s="40"/>
      <c r="O41" s="41"/>
    </row>
    <row r="42" spans="1:15" ht="17.25" customHeight="1" x14ac:dyDescent="0.25">
      <c r="A42" s="72" t="s">
        <v>54</v>
      </c>
      <c r="B42" s="12">
        <v>25</v>
      </c>
      <c r="C42" s="59" t="s">
        <v>87</v>
      </c>
      <c r="D42" s="42"/>
      <c r="E42" s="60"/>
      <c r="F42" s="67" t="s">
        <v>93</v>
      </c>
      <c r="G42" s="53" t="s">
        <v>58</v>
      </c>
      <c r="H42" s="53" t="s">
        <v>58</v>
      </c>
      <c r="I42" s="43"/>
      <c r="J42" s="43"/>
      <c r="K42" s="43"/>
      <c r="L42" s="43"/>
      <c r="M42" s="43"/>
      <c r="N42" s="44"/>
      <c r="O42" s="45"/>
    </row>
    <row r="43" spans="1:15" s="18" customFormat="1" x14ac:dyDescent="0.25">
      <c r="A43" s="74"/>
      <c r="B43" s="91" t="s">
        <v>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20"/>
      <c r="O43" s="20"/>
    </row>
    <row r="44" spans="1:15" ht="15.75" customHeight="1" x14ac:dyDescent="0.25">
      <c r="A44" s="72" t="s">
        <v>57</v>
      </c>
      <c r="B44" s="10">
        <v>26</v>
      </c>
      <c r="C44" s="19" t="s">
        <v>94</v>
      </c>
      <c r="D44" s="56"/>
      <c r="E44" s="56"/>
      <c r="F44" s="79" t="s">
        <v>88</v>
      </c>
      <c r="G44" s="51" t="s">
        <v>58</v>
      </c>
      <c r="H44" s="51" t="s">
        <v>58</v>
      </c>
      <c r="I44" s="35"/>
      <c r="J44" s="35"/>
      <c r="K44" s="35"/>
      <c r="L44" s="35"/>
      <c r="M44" s="35"/>
      <c r="N44" s="37"/>
      <c r="O44" s="37"/>
    </row>
    <row r="45" spans="1:15" x14ac:dyDescent="0.25">
      <c r="A45" s="72" t="s">
        <v>33</v>
      </c>
      <c r="B45" s="11">
        <v>27</v>
      </c>
      <c r="C45" s="57" t="s">
        <v>94</v>
      </c>
      <c r="D45" s="58"/>
      <c r="E45" s="58"/>
      <c r="F45" s="80" t="s">
        <v>89</v>
      </c>
      <c r="G45" s="52" t="s">
        <v>58</v>
      </c>
      <c r="H45" s="52" t="s">
        <v>58</v>
      </c>
      <c r="I45" s="39"/>
      <c r="J45" s="39"/>
      <c r="K45" s="39"/>
      <c r="L45" s="39"/>
      <c r="M45" s="39"/>
      <c r="N45" s="41"/>
      <c r="O45" s="41"/>
    </row>
    <row r="46" spans="1:15" ht="110.25" x14ac:dyDescent="0.25">
      <c r="A46" s="72" t="s">
        <v>36</v>
      </c>
      <c r="B46" s="11">
        <v>28</v>
      </c>
      <c r="C46" s="57" t="s">
        <v>94</v>
      </c>
      <c r="D46" s="38"/>
      <c r="E46" s="58"/>
      <c r="F46" s="26" t="s">
        <v>96</v>
      </c>
      <c r="G46" s="52" t="s">
        <v>58</v>
      </c>
      <c r="H46" s="52" t="s">
        <v>58</v>
      </c>
      <c r="I46" s="39"/>
      <c r="J46" s="39"/>
      <c r="K46" s="39"/>
      <c r="L46" s="39"/>
      <c r="M46" s="39"/>
      <c r="N46" s="40"/>
      <c r="O46" s="41"/>
    </row>
    <row r="47" spans="1:15" ht="94.5" x14ac:dyDescent="0.25">
      <c r="A47" s="72" t="s">
        <v>37</v>
      </c>
      <c r="B47" s="11">
        <v>29</v>
      </c>
      <c r="C47" s="57" t="s">
        <v>94</v>
      </c>
      <c r="D47" s="38"/>
      <c r="E47" s="58"/>
      <c r="F47" s="26" t="s">
        <v>97</v>
      </c>
      <c r="G47" s="52" t="s">
        <v>58</v>
      </c>
      <c r="H47" s="52" t="s">
        <v>58</v>
      </c>
      <c r="I47" s="39"/>
      <c r="J47" s="39"/>
      <c r="K47" s="39"/>
      <c r="L47" s="39"/>
      <c r="M47" s="39"/>
      <c r="N47" s="40"/>
      <c r="O47" s="41"/>
    </row>
    <row r="48" spans="1:15" ht="94.5" x14ac:dyDescent="0.25">
      <c r="A48" s="72" t="s">
        <v>55</v>
      </c>
      <c r="B48" s="11">
        <v>30</v>
      </c>
      <c r="C48" s="57" t="s">
        <v>95</v>
      </c>
      <c r="D48" s="38"/>
      <c r="E48" s="58"/>
      <c r="F48" s="26" t="s">
        <v>98</v>
      </c>
      <c r="G48" s="52" t="s">
        <v>58</v>
      </c>
      <c r="H48" s="52" t="s">
        <v>58</v>
      </c>
      <c r="I48" s="39"/>
      <c r="J48" s="39"/>
      <c r="K48" s="39"/>
      <c r="L48" s="39"/>
      <c r="M48" s="39"/>
      <c r="N48" s="40"/>
      <c r="O48" s="41"/>
    </row>
    <row r="49" spans="1:15" x14ac:dyDescent="0.25">
      <c r="A49" s="72" t="s">
        <v>56</v>
      </c>
      <c r="B49" s="12">
        <v>31</v>
      </c>
      <c r="C49" s="59" t="s">
        <v>95</v>
      </c>
      <c r="D49" s="42"/>
      <c r="E49" s="60"/>
      <c r="F49" s="9" t="s">
        <v>93</v>
      </c>
      <c r="G49" s="53" t="s">
        <v>58</v>
      </c>
      <c r="H49" s="53" t="s">
        <v>58</v>
      </c>
      <c r="I49" s="43"/>
      <c r="J49" s="43"/>
      <c r="K49" s="43"/>
      <c r="L49" s="43"/>
      <c r="M49" s="43"/>
      <c r="N49" s="44"/>
      <c r="O49" s="45"/>
    </row>
    <row r="50" spans="1:15" x14ac:dyDescent="0.25">
      <c r="B50" s="104" t="s">
        <v>0</v>
      </c>
      <c r="C50" s="104"/>
      <c r="D50" s="32"/>
      <c r="E50" s="16"/>
      <c r="F50" s="16"/>
      <c r="G50" s="16"/>
      <c r="H50" s="16"/>
      <c r="I50" s="33"/>
      <c r="J50" s="33"/>
      <c r="K50" s="33"/>
      <c r="L50" s="33"/>
      <c r="M50" s="33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7" t="s">
        <v>39</v>
      </c>
      <c r="C52" s="97"/>
      <c r="D52" s="97"/>
      <c r="E52" s="97"/>
      <c r="F52" s="97"/>
      <c r="G52" s="34"/>
      <c r="H52" s="34"/>
      <c r="I52" s="34"/>
      <c r="J52" s="34"/>
      <c r="K52" s="34"/>
      <c r="L52" s="34"/>
      <c r="M52" s="34"/>
      <c r="N52" s="34"/>
    </row>
    <row r="53" spans="1:15" x14ac:dyDescent="0.25">
      <c r="B53" s="97" t="s">
        <v>42</v>
      </c>
      <c r="C53" s="97"/>
      <c r="D53" s="97"/>
      <c r="E53" s="97"/>
      <c r="F53" s="97"/>
      <c r="G53" s="34"/>
      <c r="H53" s="34"/>
      <c r="I53" s="34"/>
      <c r="J53" s="34"/>
      <c r="K53" s="34"/>
      <c r="L53" s="34"/>
      <c r="M53" s="34"/>
      <c r="N53" s="34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#REF!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#REF!</xm:f>
          </x14:formula1>
          <xm:sqref>E12:E15</xm:sqref>
        </x14:dataValidation>
        <x14:dataValidation type="list" allowBlank="1" showInputMessage="1" showErrorMessage="1">
          <x14:formula1>
            <xm:f>#REF!</xm:f>
          </x14:formula1>
          <xm:sqref>E17:E19</xm:sqref>
        </x14:dataValidation>
        <x14:dataValidation type="list" allowBlank="1" showInputMessage="1" showErrorMessage="1">
          <x14:formula1>
            <xm:f>#REF!</xm:f>
          </x14:formula1>
          <xm:sqref>E21:E23</xm:sqref>
        </x14:dataValidation>
        <x14:dataValidation type="list" allowBlank="1" showInputMessage="1" showErrorMessage="1">
          <x14:formula1>
            <xm:f>#REF!</xm:f>
          </x14:formula1>
          <xm:sqref>E25:E27</xm:sqref>
        </x14:dataValidation>
        <x14:dataValidation type="list" allowBlank="1" showInputMessage="1" showErrorMessage="1">
          <x14:formula1>
            <xm:f>#REF!</xm:f>
          </x14:formula1>
          <xm:sqref>E29:E31</xm:sqref>
        </x14:dataValidation>
        <x14:dataValidation type="list" allowBlank="1" showInputMessage="1" showErrorMessage="1">
          <x14:formula1>
            <xm:f>#REF!</xm:f>
          </x14:formula1>
          <xm:sqref>E33:E35</xm:sqref>
        </x14:dataValidation>
        <x14:dataValidation type="list" allowBlank="1" showInputMessage="1" showErrorMessage="1">
          <x14:formula1>
            <xm:f>#REF!</xm:f>
          </x14:formula1>
          <xm:sqref>E37:E42</xm:sqref>
        </x14:dataValidation>
        <x14:dataValidation type="list" allowBlank="1" showInputMessage="1" showErrorMessage="1">
          <x14:formula1>
            <xm:f>#REF!</xm:f>
          </x14:formula1>
          <xm:sqref>E44:E49</xm:sqref>
        </x14:dataValidation>
        <x14:dataValidation type="list" allowBlank="1" showInputMessage="1" showErrorMessage="1">
          <x14:formula1>
            <xm:f>#REF!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20" sqref="B20"/>
    </sheetView>
  </sheetViews>
  <sheetFormatPr defaultRowHeight="12.75" x14ac:dyDescent="0.2"/>
  <cols>
    <col min="1" max="1" width="10" style="85" customWidth="1"/>
    <col min="2" max="2" width="72" style="88" customWidth="1"/>
    <col min="3" max="3" width="22.42578125" style="89" customWidth="1"/>
    <col min="4" max="4" width="16.28515625" style="85" customWidth="1"/>
    <col min="5" max="5" width="5.28515625" style="85" customWidth="1"/>
    <col min="6" max="16384" width="9.140625" style="85"/>
  </cols>
  <sheetData>
    <row r="1" spans="1:4" ht="46.5" customHeight="1" x14ac:dyDescent="0.2">
      <c r="A1" s="83" t="s">
        <v>104</v>
      </c>
      <c r="B1" s="84" t="s">
        <v>103</v>
      </c>
      <c r="C1" s="108" t="s">
        <v>10</v>
      </c>
      <c r="D1" s="108" t="s">
        <v>102</v>
      </c>
    </row>
    <row r="2" spans="1:4" x14ac:dyDescent="0.2">
      <c r="A2" s="83" t="s">
        <v>100</v>
      </c>
      <c r="B2" s="84" t="s">
        <v>99</v>
      </c>
      <c r="C2" s="109"/>
      <c r="D2" s="109"/>
    </row>
    <row r="3" spans="1:4" ht="30" customHeight="1" x14ac:dyDescent="0.2">
      <c r="A3" s="82">
        <v>1</v>
      </c>
      <c r="B3" s="81" t="s">
        <v>105</v>
      </c>
      <c r="C3" s="86" t="s">
        <v>101</v>
      </c>
      <c r="D3" s="87">
        <v>463280.99</v>
      </c>
    </row>
    <row r="4" spans="1:4" ht="38.25" x14ac:dyDescent="0.2">
      <c r="A4" s="82">
        <f>A3+1</f>
        <v>2</v>
      </c>
      <c r="B4" s="81" t="s">
        <v>108</v>
      </c>
      <c r="C4" s="86" t="s">
        <v>101</v>
      </c>
      <c r="D4" s="87">
        <v>2306079.9700000002</v>
      </c>
    </row>
    <row r="5" spans="1:4" ht="51" x14ac:dyDescent="0.2">
      <c r="A5" s="82">
        <f>A4+1</f>
        <v>3</v>
      </c>
      <c r="B5" s="81" t="s">
        <v>106</v>
      </c>
      <c r="C5" s="86" t="s">
        <v>101</v>
      </c>
      <c r="D5" s="87">
        <v>1295838.1099999999</v>
      </c>
    </row>
    <row r="6" spans="1:4" ht="51" x14ac:dyDescent="0.2">
      <c r="A6" s="82">
        <f>A5+1</f>
        <v>4</v>
      </c>
      <c r="B6" s="81" t="s">
        <v>107</v>
      </c>
      <c r="C6" s="86" t="s">
        <v>101</v>
      </c>
      <c r="D6" s="87">
        <v>3778102.0700000003</v>
      </c>
    </row>
    <row r="7" spans="1:4" x14ac:dyDescent="0.2">
      <c r="D7" s="90">
        <f>SUM(D3:D6)</f>
        <v>7843301.1400000006</v>
      </c>
    </row>
  </sheetData>
  <mergeCells count="2"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Аукцион (как заполнять)</vt:lpstr>
      <vt:lpstr>Расшифровка сборного лота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2023-08-15T07:37:27Z</dcterms:modified>
</cp:coreProperties>
</file>