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3.05.20_А+ППП_П10\Документы от ПКУ\"/>
    </mc:Choice>
  </mc:AlternateContent>
  <xr:revisionPtr revIDLastSave="0" documentId="13_ncr:1_{E2EE7008-3A2B-4160-BF67-09BDE7291F6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5" sheetId="15" r:id="rId1"/>
  </sheets>
  <definedNames>
    <definedName name="_xlnm._FilterDatabase" localSheetId="0" hidden="1">'Лот 5'!$A$5:$C$105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l="1"/>
  <c r="A13" i="15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l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D105" i="15" l="1"/>
</calcChain>
</file>

<file path=xl/sharedStrings.xml><?xml version="1.0" encoding="utf-8"?>
<sst xmlns="http://schemas.openxmlformats.org/spreadsheetml/2006/main" count="206" uniqueCount="108">
  <si>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</si>
  <si>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</si>
  <si>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</si>
  <si>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</si>
  <si>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</si>
  <si>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 xml:space="preserve">№ п/п </t>
  </si>
  <si>
    <t>Аванесова Анжелика Робертовна, КД 01/2287-13/26-ин от 29.11.2013</t>
  </si>
  <si>
    <t>Акопов Артур Олегович, Акопов Эдуард Олегович, КД 01/1499-13/61-лб от 20.08.2013, решение Ворошиловского районного суда от 26.10.2020 по делу 2-3629/2020</t>
  </si>
  <si>
    <t>Апраксина Наталья Геннадьевна, КД 01/1385-13/61-лб от 01.08.2013, решение Шахтинского городского суда Ростовской области от 13.08.2015 по делу 2-1783/2015</t>
  </si>
  <si>
    <t>Артемова Валентина Григорьевна солидарно с Артемовым Максимом Петровичем, КД 01/2014-10/64-мск от 18.10.2010, решение Энгельсского районного суда от 22.09.2022 по делу 2-1-5013/2022</t>
  </si>
  <si>
    <t>Астроух Павел Андреевич солидарно с Мальцевой Юлией Владимировной, КД 01/0153-15/78-НП/КМСК от 30.07.2015</t>
  </si>
  <si>
    <t xml:space="preserve">Баранова Юлия Витальевна, КД 01/1424-14/64-лб от 25.08.2014, определение АС Саратовской области от 06.10.2021 по делу А57-32728/2020 о включении в третью очередь РТК </t>
  </si>
  <si>
    <t>Барежа Петр Александрович, Новиков Андриян Юрьевич в части госпошлины в размере 3 000,00 руб., Новикова Антонина Васильевна в части госпошлины в размере 3 000,00 руб., КД 01/0005-15/77-лб от 16.01.2015, решение Киреевского районного суда Тульской области от 26.01.2017 по делу 2-33/2017, определение Киреевского районного суда Тульской области от 26.09.2022 по делу 13-313/2022</t>
  </si>
  <si>
    <t xml:space="preserve">Бондарева Елена Сергеевна, КД 01/1246-14/77-лб от 31.07.2014, определение АС г. Москвы от 15.12.2022 по делу А40-227793/22-95-452Ф о включении в третью очередь РТК </t>
  </si>
  <si>
    <t>Буряков Владимир Сергеевич , КД 01/1408-12/77-лб от 19.06.2012, решение Останкинского районного суда г. Москвы от 18.07.2017 по делу 2-1753/17, решение Останкинского районного суда г. Москвы от 16.01.2020 по делу 2-183/20</t>
  </si>
  <si>
    <t>Вакажев Артем Олегович солидарно с Вакажевым Олегом Нурбиевичем в части 665 338,14 руб., КД 01/1980-14/23-лб от 14.11.2014, решение Гиагинского районного суда Республики Адыгея от 20.02.2018 по делу 2-10/2018, судебный приказ мирового судьи участка 1 Гиагинского района Республики Адыгея от 24.08.2022 по делу 2-1642/1-22</t>
  </si>
  <si>
    <t>Варваштян Анжела Арутовна, КД 01/1546-13/23-лб от 26.08.2013, решение Адлерского районного суда г. Сочи Краснодарского края от 19.04.2022 по делу 2-487/2022</t>
  </si>
  <si>
    <t>Вардазарян Ольга Валерьевна, КД 01/1352-14/38-лб от 18.08.2014, решение Свердловского районного суда г. Иркутска от 08.06.2017 по делу 2-2601/2017</t>
  </si>
  <si>
    <t>Василенко Анастасия Ивановна солидарно с Василенко Юрием Александровичем, КД 01/1372-13/71-мск от 30.07.2013, решение Новомосковского городского суда Тульской области от 22.06.2018 по делу 2-788/2018</t>
  </si>
  <si>
    <t>Выскребенцев Николай Александрович, КД 01/1054-12/63-лб от 14.05.2012</t>
  </si>
  <si>
    <t>Гармышев Ярослав Владимирович, КД 01/0600-12/38-лб от 28.03.2012, решение Свердловского районного суда г. Иркутска от 28.12.2017 по делу 2-1323/2017</t>
  </si>
  <si>
    <t>Гевондян Ирина Валерьевна, КД 01/0302-13/26-лб от 22.02.2013, решение Минераловодского городского суда Ставропольского края от 27.07.2017 по делу 2-1065/2017</t>
  </si>
  <si>
    <t>Глухова Елизавета Анатольевна, КД 01/0750-13/73-ин от 25.04.2013, решение Железнодорожного районного суда г. Ульяновска от 06.04.2017 по делу 2-495/2017</t>
  </si>
  <si>
    <t>Глущенко Надежда Николаевна солидарно с Колесниковым Дмитрием Витальевичем, КД 01/0205-15/63-НП от 10.09.2015, решение Автозаводского районного суда г. Тольятти Самарской области от 06.03.2018 по делу 2-1008/2018</t>
  </si>
  <si>
    <t>Гончаров Владимир Петрович, Рубанов Илья Михайлович в части госпошлины в размере 6 000,00 руб. , КД 01/1426-14/50-лб от 27.08.2014, решение Павлово-Посадского городского суда Московской области от 06.11.2018 по делу 2-1294/2018</t>
  </si>
  <si>
    <t>Готовко Дмитрий Андреевич, Ядринцев Владимир Александрович в части госпошлины в размере 6 000,00 руб. , КД 01/0064-15/24-лб от 19.03.2015, решение Советского районного суда Красноярска от 11.05.2017 по делу 2-4445/2017</t>
  </si>
  <si>
    <t>Гренделис Иван С Костаса  , КД 01/2941-12/24-ид от 30.11.2012</t>
  </si>
  <si>
    <t>Грызлов Сергей Александрович солидарно с Грызловой Ольгой Сергеевной, КД 01/0233-14/71-НЭ от 26.08.2014, решение  Пролетарского районного суда г. Тулы от 11.09.2017 по делу 2-1510/2017</t>
  </si>
  <si>
    <t>Гуляков Александр Николаевич, КД 01/1427-11/24-лб от 07.10.2011, решение Октябрьского районного суда Красноярска от 29.01.2019 по делу 2-268/2019, апелляционное определение Красноярского краевого суда от 16.09.2019 по делу 33-7787/2019</t>
  </si>
  <si>
    <t xml:space="preserve">Гунчак Надежда Федоровна, КД 01/1157-14/77-лб от 16.07.2014, определение АС г. Москвы от 08.10.2018 по делу А40-4515/18-187-6 "Б" о включении в третью очередь РТК </t>
  </si>
  <si>
    <t>Гурбанова Светлана Викторовна, КД 01/1806-14/53-лб от 23.10.2014, решение Новгородского районного суда Новгородской области от 07.07.2017 по делу 2-2359/17, судебный приказ мирового судьи судебного участка 42 Кировского судебного района г. Омска от 17.08.2019 по делу 2-5419(42)/2019</t>
  </si>
  <si>
    <t>Деркачев Сергей Иванович, КД 01/0739-13/61-лб от 23.04.2013, решение Пролетарского районного суда г. Ростова-на-Дону от 18.05.2017 по делу 2-1425/2017</t>
  </si>
  <si>
    <t xml:space="preserve">Дятлова Александра Олеговна солидарно с Тюрякиным Евгением Владимировичем, КД 01/1999-13/74-ин от 23.10.2013, решение Кыштымского городского суда Челябинской области от 31.08.2015 по делу 2-765/2015 </t>
  </si>
  <si>
    <t>Ерошенко Наталья Викторовна , КД 01/1604-14/50-лб от 23.09.2014, решение Орехово-Зуевского городского суда Московской области от 02.05.2017 по делу 2-1223/17</t>
  </si>
  <si>
    <t>Жовниренко Дмитрий Иванович солидарно с Жовниренко Ниной Александровной, КД 01/1479-14/24-лб от 03.09.2014, решение Измайловского районного суда г. Москвы от 10.07.2017 по делу 2-3501/17</t>
  </si>
  <si>
    <t>Зайцев Артур Валерьевич, КД 01/2702-12/23-лб от 22.10.2012, решение Тимашевского районного суда Краснодарского края от 25.08.2015 по делу 2-1259/2015, определение Тимашевского районного суда Краснодарского края от 27.02.2020 по делу 2-1259/2015/13-101/2020</t>
  </si>
  <si>
    <t>Закарьяев Мехман Нутвели оглы , КД 01/0561-14/54-лб от 14.04.2014, решение Ленинского районного суда г. Новосибирска от 22.06.2017 по делу 2-960/2017</t>
  </si>
  <si>
    <t>Захаров Александр Александрович, КД 01/2299-14/74-ин от 04.12.2014, решение Копейского городского суда г. Челябинска от 27.12.2019 по делу 2-3624/2019</t>
  </si>
  <si>
    <t>Иванова Ирина Юрьевна , КД 01/2010-13/23-лб от 24.10.2013, решение Советского районного суда г. Краснодара от 16.01.2019 по делу 2-1541/2019, апелляционное определение от 24.01.2023 по гражданскому делу 33-21811/2022 (2-6508/2021)</t>
  </si>
  <si>
    <t>Ивлева Светлана Геннадьевна, КД 01/1774-14/50-лб от 17.10.2014, решение Коломенского городского суда Московской области от 01.10.2015 по делу 2-1976/2015</t>
  </si>
  <si>
    <t xml:space="preserve">Казарян Ашхен Севани, КД 01/1283-13/61-лб от 19.07.2013, решение Октябрьского районного суда Ростовской области от 29.06.2017 по делу 2-319/2017 </t>
  </si>
  <si>
    <t>Кайгородова Наталья Викторовна, КД 01/3313-12/23-лб от 24.12.2012, решение Славянского городского суда Краснодарского края от 20.11.2020 по делу 2-1060/2020</t>
  </si>
  <si>
    <t>Капустин Игорь Борисович , КД 01/1449-13/61-лб от 13.08.2013, решение Шахтинского городского суда Ростовской области от 07.04.2015 по делу 2-1277/2015, решение Шахтинского городского суда Ростовской области от 03.05.2017 по делу 2-1468/2017</t>
  </si>
  <si>
    <t>Каретина Анастасия Петровна , КД 01/0823-14/24-ин от 22.05.2014</t>
  </si>
  <si>
    <t>Каширова Юлия Шакровна , КД 01/0140-13/23-лб от 31.01.2013, решение Кущёвского районного суда Краснодарского края от 07.11.2017 по делу 2-726/2017, решение Кущёвского районного суда Краснодарского края от 23.04.2019 по делу 2-199/2019</t>
  </si>
  <si>
    <t>Клищ Екатерина Валерьевна, КД 01/1104-14/61-лб от 09.07.2014, решение Октябрьского районного суда г. Ростова-на-Дону от 02.08.2017 по делу 2-2697/2017</t>
  </si>
  <si>
    <t>Козак Андрей Валерьевич, Мамедов Алик Фамилевичем в части госпошлины в размере 6 000,00 руб. , КД 01/0092-15/54-лб от 16.04.2015, решение Октябрьского районного суда г. Новосибирска от 30.03.2017 по делу 2-1068/2017</t>
  </si>
  <si>
    <t xml:space="preserve">Козлова Елена Александровна, КД 01/0031-14/50-ин от 16.01.2014, определение АС Московской области от 28.04.2022 по делу А41-72708/2021 о включении в третью очередь РТК </t>
  </si>
  <si>
    <t>Кондратьев Игорь Анатолиевич, КД 01/2187-12/64-ин от 27.08.2012, решение Энгельсского районного суда от 16.05.2022 по делу 2-1-2080/2022</t>
  </si>
  <si>
    <t>Котко Валерий Алексеевич солидарно с Котко Светланой Григорьевной, КД 01/1205-13/23-лб от 09.07.2013, решение Октябрьского районного суда г. Краснодара от 13.07.2017 по делу 2-1840/2017</t>
  </si>
  <si>
    <t xml:space="preserve">Курдельчук (Здорик) Дания Шамильевна , КД 01/2127-13/54-лб от 12.11.2013, решение Октябрьского районного суда г. Новосибирска от 31.03.2015 по делу 2-1283/2015, решение Октябрьского районного суда г. Новосибирска от 23.12.2019 по делу 2-4562/2019, судебный приказ мирового судьи судебного участка 1 Октябрьского судебного района г. Новосибирска от 06.04.2020 по делу 2-621/2020-1, решение Калининского районного суда г. Новосибирска от 28.04.2022 по делу 2-1370/2022 </t>
  </si>
  <si>
    <t>Лепшокова Заира Казбековна, Лепшокова Рима Мусуратовна, Лепшокова Салима Казбековна в равных долях в части уплаты госпошлины в размере 16 000,00 руб., КД 01/1322-13/26-лб от 24.07.2013, решение Кисловодского городского суда Ставропольского края от 27.06.2017 по делу 2-1223/2017</t>
  </si>
  <si>
    <t xml:space="preserve">Лизунов Павел Викторович, Фомичева Надежда Львовна в части уплаты госпошлины в размере 6 000,00 руб., КД 01/1950-14/77-лб от 10.11.2014,  решение Зеленоградского районного суда г. Москвы от 23.12.2016 по делу 2-3809/2015 </t>
  </si>
  <si>
    <t>Мамалиева Эсмира Закир-кызы, КД 01/2440-12/50-лб от 20.09.2012, решение Красногорского городского суда Московской области от 26.02.2019 по делу 2-37/2019</t>
  </si>
  <si>
    <t>Мамедова Намия Маил-кызы, КД 01/0023-15/77-лб от 16.02.2015, решение Щербинского районного суда г. Москвы от 18.06.2018 по делу 02-212/2018, апелляционное определение судебной коллегии по гражданским делам Московского городского суда  от 08.02.2019 по делу 33-6106/2019</t>
  </si>
  <si>
    <t>Манасян Левон Тенгизович, КД 01/0687-13/75-лб от 19.04.2013, решение Центрального районного суда г. Читы от 02.10.2017 по делу 2-4328/2017, решение Центрального районного суда г. Читы от 08.06.2020 по делу 2-2667/2020,  апелляционное определение Забайкальского краевого суда от 20.10.2022 по делу 33-3473/2022</t>
  </si>
  <si>
    <t xml:space="preserve">Манукьян Петрос Суренович, КД 01/0609-13/26-лб от 15.04.2013, определение Арбитражного суда Ставропольского края от 21.10.2020 по делу А63-8604/2020 о включении в третью очередь РТК </t>
  </si>
  <si>
    <t>Марова Евгения Олеговна, Стадников Олег Рафаилович  в равных долях в части уплаты госпошлины в размере 16 000,00 руб., КД 01/0765-14/26-лб от 14.05.2014, решение Прохладненского районного суда Кабардино-Балкарской Республики от 27.06.2017 по делу 2-390/2017</t>
  </si>
  <si>
    <t>Миргородский Владимир Александрович, КД 01/0591-14/61-ин от 17.04.2014, решение Первомайского районного суда г. Ростова-на-Дону от 09.06.2020 по делу № 2-347/2020</t>
  </si>
  <si>
    <t>Митрошенков Андрей Владимирович солидарно с Митрошенковой Еленой Владимировной, КД 01/0207-15/63-НП/МСК от 11.09.2015, решение Автозаводского районного суда г. Тольятти от 18.10.2022 по делу 2-2111/2022</t>
  </si>
  <si>
    <t>Мишкина Светлана Ивановна, КД 01/1601-14/62-мск от 26.09.2014, решение Рязанского районного суда Рязанской области от 15.06.2017 по делу 2-497/2017</t>
  </si>
  <si>
    <t>Морозов Виктор Александрович, КД 01/1548-14/61-лб от 15.09.2014, решение Советского районного суда г. Ростова-на-Дону от 13.09.2017 по делу 2-1609/2017</t>
  </si>
  <si>
    <t>Мурашко Алексей Владимирович, КД 01/1211-13/23-лб от 09.07.2013, решение Славянского районного суда Краснодарского края от 17.07.2015 по делу 2-805/2015</t>
  </si>
  <si>
    <t>Нестерова Елена Викторовна, КД 01/1053-14/73-ин от 27.06.2014, решение Заволжского районного суда г. Ульяновска от 05.06.2017 по делу 2-1397/2017</t>
  </si>
  <si>
    <t>Нешок Алий Асланбиевич солидарно с Нешок Разьет Гиссовной, КД 01/0224-15/23-НП/СД от 30.09.2015, решение Теучежского районного суда Республики Адыгея от 25.03.2022 по делу 2-227/2022, апелляционное определение судебной коллегии по гражданским делам Верховного Суда Республики Адыгея от 11.10.2022 по делу 33-2262/2022</t>
  </si>
  <si>
    <t>Павлова Наталия Валерьевна , КД 01/0213-15/21-сц/мск от 09.09.2015</t>
  </si>
  <si>
    <t xml:space="preserve">Палева Мария Владимировна, КД 01/2036-12/50-ин от 10.08.2012, определение АС Московской области от 16.11.2022 по делу А41-31010/2022 о включении в третью очередь РТК </t>
  </si>
  <si>
    <t>Петров Сергей Александрович, Петрова Мария Валентиновна в равных долях в части уплаты госпошлины в размере 16 000,00 руб. , КД 01/2441-14/77-лб от 25.12.2014, решение Бабушкинского районного суда г. Москвы от 29.09.2017 по делу 2-2200/2017, решение Бабушкинского районного суда г. Москвы от 14.08.2020 по делу 2-2481/2020</t>
  </si>
  <si>
    <t>Поляков Валерий Николаевич, КД 01/2272-14/24-лб от 04.12.2014, решение Ачинского городского суда Красноярского края от 03.05.2017 по делу 2-1169/2017</t>
  </si>
  <si>
    <t>Постнова Валентина Вячеславовна, КД 01/0522-14/63-ин от 08.04.2014, решение Жигулевского городского суда Самарской области от 11.05.2017 по делу 2-818/2017</t>
  </si>
  <si>
    <t>Проскурин Сергей Владимирович, КД 01/0904-14/63-ин от 05.06.2014, решение Жигулевского городского суда Самарской области от 04.06.2018 по делу 2-829/2018</t>
  </si>
  <si>
    <t>Пшеничников Владислав Валерьевич, Пшеничникова Любовь Фёдоровна в части уплаты госпошлины в размере 7 056,41 руб., КД 01/1003-11/54-лб от 13.07.2011, решение Калининского районного суда г. Новосибирска от 27.04.2017 по делу 2-2039/2017</t>
  </si>
  <si>
    <t>Рыжикова Елена Валериевна , КД 01/0220-15/71-НП от 25.09.2015, решение Ленинского районного суда Тульской области от 26.03.2019 по делу 2-362/2019</t>
  </si>
  <si>
    <t>Рябова Тамара Михайловна, КД 01/2583-12/24-лб от 08.10.2012, решение Емельяновского районного суда Красноярского края от 22.08.2017 по делу 2-2142/2017</t>
  </si>
  <si>
    <t>Сергеева Елена Валерьевна, КД 01/0181-15/78-НП от 17.08.2015, решение Невского районного суда г. Санкт-Петербурга от 24.11.2021 по делу 2-8800/2021</t>
  </si>
  <si>
    <t xml:space="preserve">Сизенцева Галина Алексеевна , КД 01/1743-14/77-лб от 13.10.2014, решение Коптевского районного суда г. Москвы от 23.01.2023 по делу 02-0153/2023 </t>
  </si>
  <si>
    <t>Смирнова Наталья Александровна , КД 01/1474-12/23-лб от 25.06.2012, решение Туапсинского районного суда Краснодарского края от 20.06.2017 по делу 2-505/2017</t>
  </si>
  <si>
    <t>Соболь Елена Витальевна, КД 01/0255-14/61-ин от 26.02.2014, решение Люберецкого городского суда Московской области от 04.07.2017 по делу 2-3457/2017</t>
  </si>
  <si>
    <t>Степанов Алексей Серго , КД 01/1692-14/77-ин от 02.10.2014, решение Балашихинского городского суда Московской области от 21.05.2018 по делу 2-2555/2018</t>
  </si>
  <si>
    <t>Столяров Евгений Юрьевич, КД 01/1617-11/71-лб от 28.10.2011, решение Советского районного суда г.Тулы от 29.06.2015 по делу 2-1604/15, решение Советского районного суда г.Тулы от 10.10.2022 по делу 2-1706/2022</t>
  </si>
  <si>
    <t>Сысков Александр Сергеевич, КД 01/0635-14/66-ин от 23.04.2014, решение Октябрьского районного суда г. Екатеринбурга от 07.09.2017 по делу 2-2493/2017</t>
  </si>
  <si>
    <t xml:space="preserve">Сысоев Роман Вадимович, Сысоева Инесса Васильевна, Сысоева Марина Романовна в равных долях в части уплаты госпошлины в размере 6 000,00 руб., КД 01/0578-12/24-лб от 29.03.2012, решение Октябрьского районного суда г. Красноярска от 10.04.2019 по делу 2-267/2019 </t>
  </si>
  <si>
    <t>Трошкина Кристина Вадимовна, Трошкина Елена Владимировна в части госпошлины в размере 8 000,00 руб., КД 01/1965-13/63-лб от 18.10.2013, решение Центрального районного суда г.Тольятти Самарской области от 21.04.2017 по делу 2-1912/2017</t>
  </si>
  <si>
    <t>Туманова Жанна Кужановна, КД 01/1054-14/63-ин от 27.06.2014, решение Железнодорожого районного суда г. Самары от 05.07.2017 по делу 2-1731/2017</t>
  </si>
  <si>
    <t>Устинова Марина Евгеньевна, КД 01/0840-14/63-лб от 22.05.2014, решение Промышленного районного суда г. Самары от 29.10.2018 по делу 2-2695/18</t>
  </si>
  <si>
    <t>Филиппова Марина Станиславовна , КД 01/1421-13/66-ид от 06.08.2013, судебный приказ судебного участка 1 Полевского судебного района Свердловской области от 17.01.2022 по делу 2-27/2022</t>
  </si>
  <si>
    <t xml:space="preserve">Фридовский Вячеслав Сергеевич, КД 01/1108-14/38-лб от 09.07.2014, решение Ленинского районного суда г.Иркутска от 26.09.2017 по делу 2-2534/2017 </t>
  </si>
  <si>
    <t xml:space="preserve">Фролов Владимир Анатольевич , КД 01/0864-14/50-лб от 27.05.2014, решение Орехово-Зуевского городского суда Московской области от 08.09.2017 по делу 2-1291/2017 </t>
  </si>
  <si>
    <t xml:space="preserve">Фролова Олеся Григорьевна, Фролов Владимир Владимирович и Одарченко Марина Григорьевна в части уплаты госпошлины в размере 7 377,33 руб. с каждого, КД 01/1107-14/58-мск от 09.07.2014, решение Бессоновского районного суда Пензенской области от 27.06.2022 по делу 2-79/2022 </t>
  </si>
  <si>
    <t xml:space="preserve">Харченко Юлия Александровна, КД 01/0294-14/74-ин от 05.03.2014, решение Сосновского районного суда Челябинской области от 17.02.2022 по делу 2-411/2022 </t>
  </si>
  <si>
    <t>Чистова Надежда Николаевна, КД 01/1872-10/21-мск от 06.10.2010, решение Химкинского городского суда Московской области от 07.04.2022 по делу 2-1718/2022, решение Калинского районного суда г. Чебоксары Чувышской Республики от 02.06.2022 по делу 2-994/2022</t>
  </si>
  <si>
    <t xml:space="preserve">Чульдум Олег Чимит-оолович, КД 01/0645-14/19-ин от 28.04.2014, решение Улуг-Хемского районного суда Республики Тыва от 02.06.2017 по делу 2-164/2017 </t>
  </si>
  <si>
    <t xml:space="preserve">Шкляев Сергей Сергеевич, КД 01/0577-14/24-лб от 16.04.2014, решение Большеулуйского районного суда Красноярского края от 19.06.2017 по делу 2-110/2017 </t>
  </si>
  <si>
    <t>Шуликов Николай Николаевич солидарно с Валиевой (Шуликовой) Ириной Рифинатовной, КД 01/0169-13/38-НП от 24.09.2013, решение Ленинского районного суда г. Иркутска от 12.09.2017 по делу 2-1642/2017</t>
  </si>
  <si>
    <t>Бортников Юрий Алексеевич солидарно с Бортниковой Татьяной Александровной, КД 01/1547-11/48-лб от 20.10.2011, решение Октябрьского районного суда Липецка от 11.04.2017 по делу 2-219/2017</t>
  </si>
  <si>
    <t>Черетаева Мария Анатольевна, КД 01/0029-15/77-лб от 18.02.2015, решение Зюзинского районного суда г. Москвы от 15.09.2017 по делу 2-2719/2017</t>
  </si>
  <si>
    <t>Фальченко Ирина Покардовна, КД 01/1396-13/61-лб от 02.08.2013, решение Октябрьского районного суда г. Ростова-на-Дону от 15.06.2017 по делу 2-2066/2017</t>
  </si>
  <si>
    <t>Попова Елена Борисовна, КД 01/1651-14/54-ин от 01.10.2014, решение Искитимского районного суда Новосибирской области от 19.07.2017 по делу 2-864/2017, определение Искитимского районного суда Новосибирской области от 21.02.2018 по делу 2-864/2017 об отсрочке исполнения решения суда, определение Искитимского районного суда Новосибирской области от 12.04.2018 по делу 2-864/2017 об исправлении описки в определении суда</t>
  </si>
  <si>
    <t>Калайчан Артур Суренович солидарно с Калайчан Ириной Владимировной, КД 01/1598-14/23-лб от 24.09.2014, решение Хостинского районного суда г. Сочи от 17.10.2017 по делу 2-2233/2017</t>
  </si>
  <si>
    <t>Забара Екатерина Игоревна, КД 01/1718-14/61-ин от 20.10.2014, решение Пролетарского районного суда г. Ростова-на-Дону от 08.06.2017 по делу 2-1965/2017, решение Пролетарского районного суда г. Ростова-на-Дону от 15.07.2019 по делу 2-721/2019</t>
  </si>
  <si>
    <t>Журавлева Ольга Николаевна солидарно с Кузьминым Анатолием Николаевичем, КД 01/0411-13/63-лб от 07.03.2013, решение Железнодорожного районного суда г. Самары от 21.02.2018 по делу 2-60/2018</t>
  </si>
  <si>
    <t>Иванова Ольга Викторовна , КД 01/0349-14/50-лб от 14.03.2014, решение Рузского районного суда Московской области от 14.08.2015 по делу 2-1382/2015</t>
  </si>
  <si>
    <t>Набатов Евгений Валерьевич , КД 01/1595-14/50-лб от 22.09.2014, решение Коломенского федерального городского суда Московской области от 22.09.2015 по делу 2-1505/2015</t>
  </si>
  <si>
    <t>Зубенко Анжелика Владимировна, КД 01/2056-14/77-лб от 20.11.2014, определение АС г. Москвы от 13.02.20223 по делу А40-243579/22-38-443 «Ф»</t>
  </si>
  <si>
    <t>Мхитарян Эдвард Гайкович, Муратова Сара Абидулловна, КД 01/2443-14/50-лб от 26.12.2014, определение АС Московской области от 16.02.2023 по делу А41-79990/2022 о включении в третью очередь РТК, решение Дмитровского городского суда Московской области от 03.05.2017 по делу 2-1014/2017 в отношении залогодателя (Муратова С.А.)</t>
  </si>
  <si>
    <t xml:space="preserve"> Лот № 5</t>
  </si>
  <si>
    <t>Сумма долга, руб.</t>
  </si>
  <si>
    <t>Права требования к 99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</si>
</sst>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10"/>
  <sheetViews>
    <sheetView tabSelected="1" zoomScale="90" zoomScaleNormal="90" workbookViewId="0">
      <selection activeCell="B100" sqref="B100"/>
    </sheetView>
  </sheetViews>
  <sheetFormatPr defaultRowHeight="15" x14ac:dyDescent="0.25"/>
  <cols>
    <col min="1" max="1" width="10" style="8" customWidth="1"/>
    <col min="2" max="2" width="170.140625" style="14" customWidth="1"/>
    <col min="3" max="3" width="17.7109375" style="15" customWidth="1"/>
    <col min="4" max="4" width="16.28515625" style="23" customWidth="1"/>
    <col min="5" max="16384" width="9.140625" style="8"/>
  </cols>
  <sheetData>
    <row r="2" spans="1:4" s="4" customFormat="1" x14ac:dyDescent="0.25">
      <c r="A2" s="16" t="s">
        <v>4</v>
      </c>
      <c r="B2" s="16"/>
      <c r="C2" s="5"/>
      <c r="D2" s="19"/>
    </row>
    <row r="3" spans="1:4" s="4" customFormat="1" x14ac:dyDescent="0.25">
      <c r="A3" s="2"/>
      <c r="B3" s="3"/>
      <c r="C3" s="5"/>
      <c r="D3" s="19"/>
    </row>
    <row r="4" spans="1:4" ht="58.5" customHeight="1" x14ac:dyDescent="0.25">
      <c r="A4" s="9" t="s">
        <v>105</v>
      </c>
      <c r="B4" s="10" t="s">
        <v>107</v>
      </c>
      <c r="C4" s="17" t="s">
        <v>2</v>
      </c>
      <c r="D4" s="20" t="s">
        <v>106</v>
      </c>
    </row>
    <row r="5" spans="1:4" x14ac:dyDescent="0.25">
      <c r="A5" s="9" t="s">
        <v>5</v>
      </c>
      <c r="B5" s="10" t="s">
        <v>3</v>
      </c>
      <c r="C5" s="18"/>
      <c r="D5" s="21"/>
    </row>
    <row r="6" spans="1:4" x14ac:dyDescent="0.25">
      <c r="A6" s="6">
        <v>1</v>
      </c>
      <c r="B6" s="1" t="s">
        <v>6</v>
      </c>
      <c r="C6" s="7" t="s">
        <v>1</v>
      </c>
      <c r="D6" s="22">
        <v>1724694.39</v>
      </c>
    </row>
    <row r="7" spans="1:4" x14ac:dyDescent="0.25">
      <c r="A7" s="6">
        <f>A6+1</f>
        <v>2</v>
      </c>
      <c r="B7" s="1" t="s">
        <v>7</v>
      </c>
      <c r="C7" s="7" t="s">
        <v>1</v>
      </c>
      <c r="D7" s="22">
        <v>9401757.9600000009</v>
      </c>
    </row>
    <row r="8" spans="1:4" x14ac:dyDescent="0.25">
      <c r="A8" s="6">
        <f>A7+1</f>
        <v>3</v>
      </c>
      <c r="B8" s="1" t="s">
        <v>8</v>
      </c>
      <c r="C8" s="7" t="s">
        <v>1</v>
      </c>
      <c r="D8" s="22">
        <v>5643328.8300000001</v>
      </c>
    </row>
    <row r="9" spans="1:4" ht="30" x14ac:dyDescent="0.25">
      <c r="A9" s="6">
        <f>A8+1</f>
        <v>4</v>
      </c>
      <c r="B9" s="1" t="s">
        <v>9</v>
      </c>
      <c r="C9" s="7" t="s">
        <v>1</v>
      </c>
      <c r="D9" s="22">
        <v>677850.66</v>
      </c>
    </row>
    <row r="10" spans="1:4" x14ac:dyDescent="0.25">
      <c r="A10" s="6">
        <f t="shared" ref="A10:A11" si="0">A9+1</f>
        <v>5</v>
      </c>
      <c r="B10" s="1" t="s">
        <v>10</v>
      </c>
      <c r="C10" s="7" t="s">
        <v>1</v>
      </c>
      <c r="D10" s="22">
        <v>896194.15</v>
      </c>
    </row>
    <row r="11" spans="1:4" x14ac:dyDescent="0.25">
      <c r="A11" s="6">
        <f t="shared" si="0"/>
        <v>6</v>
      </c>
      <c r="B11" s="1" t="s">
        <v>11</v>
      </c>
      <c r="C11" s="7" t="s">
        <v>1</v>
      </c>
      <c r="D11" s="22">
        <v>3742276.6</v>
      </c>
    </row>
    <row r="12" spans="1:4" ht="45" x14ac:dyDescent="0.25">
      <c r="A12" s="6">
        <f>A11+1</f>
        <v>7</v>
      </c>
      <c r="B12" s="1" t="s">
        <v>12</v>
      </c>
      <c r="C12" s="7" t="s">
        <v>1</v>
      </c>
      <c r="D12" s="22">
        <v>11693409.75</v>
      </c>
    </row>
    <row r="13" spans="1:4" x14ac:dyDescent="0.25">
      <c r="A13" s="6">
        <f>A12+1</f>
        <v>8</v>
      </c>
      <c r="B13" s="1" t="s">
        <v>13</v>
      </c>
      <c r="C13" s="7" t="s">
        <v>1</v>
      </c>
      <c r="D13" s="22">
        <v>18631378.370000001</v>
      </c>
    </row>
    <row r="14" spans="1:4" ht="30" x14ac:dyDescent="0.25">
      <c r="A14" s="6">
        <f>A13+1</f>
        <v>9</v>
      </c>
      <c r="B14" s="1" t="s">
        <v>94</v>
      </c>
      <c r="C14" s="7" t="s">
        <v>1</v>
      </c>
      <c r="D14" s="22">
        <v>8850755.7699999996</v>
      </c>
    </row>
    <row r="15" spans="1:4" ht="30" x14ac:dyDescent="0.25">
      <c r="A15" s="6">
        <f t="shared" ref="A15:A76" si="1">A14+1</f>
        <v>10</v>
      </c>
      <c r="B15" s="1" t="s">
        <v>14</v>
      </c>
      <c r="C15" s="7" t="s">
        <v>1</v>
      </c>
      <c r="D15" s="22">
        <v>8215446.3399999999</v>
      </c>
    </row>
    <row r="16" spans="1:4" ht="30" x14ac:dyDescent="0.25">
      <c r="A16" s="6">
        <f t="shared" si="1"/>
        <v>11</v>
      </c>
      <c r="B16" s="1" t="s">
        <v>15</v>
      </c>
      <c r="C16" s="7" t="s">
        <v>1</v>
      </c>
      <c r="D16" s="22">
        <v>1145681.29</v>
      </c>
    </row>
    <row r="17" spans="1:4" x14ac:dyDescent="0.25">
      <c r="A17" s="6">
        <f t="shared" si="1"/>
        <v>12</v>
      </c>
      <c r="B17" s="1" t="s">
        <v>16</v>
      </c>
      <c r="C17" s="7" t="s">
        <v>1</v>
      </c>
      <c r="D17" s="22">
        <v>6370808.5</v>
      </c>
    </row>
    <row r="18" spans="1:4" x14ac:dyDescent="0.25">
      <c r="A18" s="6">
        <f t="shared" si="1"/>
        <v>13</v>
      </c>
      <c r="B18" s="1" t="s">
        <v>17</v>
      </c>
      <c r="C18" s="7" t="s">
        <v>1</v>
      </c>
      <c r="D18" s="22">
        <v>7491410.1699999999</v>
      </c>
    </row>
    <row r="19" spans="1:4" ht="30" x14ac:dyDescent="0.25">
      <c r="A19" s="6">
        <f t="shared" si="1"/>
        <v>14</v>
      </c>
      <c r="B19" s="1" t="s">
        <v>18</v>
      </c>
      <c r="C19" s="7" t="s">
        <v>1</v>
      </c>
      <c r="D19" s="22">
        <v>650113.15</v>
      </c>
    </row>
    <row r="20" spans="1:4" x14ac:dyDescent="0.25">
      <c r="A20" s="6">
        <f t="shared" si="1"/>
        <v>15</v>
      </c>
      <c r="B20" s="1" t="s">
        <v>19</v>
      </c>
      <c r="C20" s="7" t="s">
        <v>1</v>
      </c>
      <c r="D20" s="22">
        <v>1285445.55</v>
      </c>
    </row>
    <row r="21" spans="1:4" x14ac:dyDescent="0.25">
      <c r="A21" s="6">
        <f t="shared" si="1"/>
        <v>16</v>
      </c>
      <c r="B21" s="1" t="s">
        <v>20</v>
      </c>
      <c r="C21" s="7" t="s">
        <v>1</v>
      </c>
      <c r="D21" s="22">
        <v>1657606.42</v>
      </c>
    </row>
    <row r="22" spans="1:4" x14ac:dyDescent="0.25">
      <c r="A22" s="6">
        <f t="shared" si="1"/>
        <v>17</v>
      </c>
      <c r="B22" s="1" t="s">
        <v>21</v>
      </c>
      <c r="C22" s="7" t="s">
        <v>1</v>
      </c>
      <c r="D22" s="22">
        <v>342224.28</v>
      </c>
    </row>
    <row r="23" spans="1:4" x14ac:dyDescent="0.25">
      <c r="A23" s="6">
        <f t="shared" si="1"/>
        <v>18</v>
      </c>
      <c r="B23" s="1" t="s">
        <v>22</v>
      </c>
      <c r="C23" s="7" t="s">
        <v>1</v>
      </c>
      <c r="D23" s="22">
        <v>2998679.22</v>
      </c>
    </row>
    <row r="24" spans="1:4" ht="30" x14ac:dyDescent="0.25">
      <c r="A24" s="6">
        <f t="shared" si="1"/>
        <v>19</v>
      </c>
      <c r="B24" s="1" t="s">
        <v>23</v>
      </c>
      <c r="C24" s="7" t="s">
        <v>1</v>
      </c>
      <c r="D24" s="22">
        <v>2033867.41</v>
      </c>
    </row>
    <row r="25" spans="1:4" ht="30" x14ac:dyDescent="0.25">
      <c r="A25" s="6">
        <f t="shared" si="1"/>
        <v>20</v>
      </c>
      <c r="B25" s="1" t="s">
        <v>24</v>
      </c>
      <c r="C25" s="7" t="s">
        <v>1</v>
      </c>
      <c r="D25" s="22">
        <v>5385374.9500000002</v>
      </c>
    </row>
    <row r="26" spans="1:4" ht="30" x14ac:dyDescent="0.25">
      <c r="A26" s="6">
        <f t="shared" si="1"/>
        <v>21</v>
      </c>
      <c r="B26" s="1" t="s">
        <v>25</v>
      </c>
      <c r="C26" s="7" t="s">
        <v>1</v>
      </c>
      <c r="D26" s="22">
        <v>8042114.21</v>
      </c>
    </row>
    <row r="27" spans="1:4" x14ac:dyDescent="0.25">
      <c r="A27" s="6">
        <f t="shared" si="1"/>
        <v>22</v>
      </c>
      <c r="B27" s="1" t="s">
        <v>26</v>
      </c>
      <c r="C27" s="7" t="s">
        <v>1</v>
      </c>
      <c r="D27" s="22">
        <v>951071.36</v>
      </c>
    </row>
    <row r="28" spans="1:4" ht="30" x14ac:dyDescent="0.25">
      <c r="A28" s="6">
        <f t="shared" si="1"/>
        <v>23</v>
      </c>
      <c r="B28" s="1" t="s">
        <v>27</v>
      </c>
      <c r="C28" s="7" t="s">
        <v>1</v>
      </c>
      <c r="D28" s="22">
        <v>3495856.61</v>
      </c>
    </row>
    <row r="29" spans="1:4" ht="30" x14ac:dyDescent="0.25">
      <c r="A29" s="6">
        <f t="shared" si="1"/>
        <v>24</v>
      </c>
      <c r="B29" s="1" t="s">
        <v>28</v>
      </c>
      <c r="C29" s="7" t="s">
        <v>1</v>
      </c>
      <c r="D29" s="22">
        <v>7194650.9299999997</v>
      </c>
    </row>
    <row r="30" spans="1:4" x14ac:dyDescent="0.25">
      <c r="A30" s="6">
        <f t="shared" si="1"/>
        <v>25</v>
      </c>
      <c r="B30" s="1" t="s">
        <v>29</v>
      </c>
      <c r="C30" s="7" t="s">
        <v>1</v>
      </c>
      <c r="D30" s="22">
        <v>8284206.96</v>
      </c>
    </row>
    <row r="31" spans="1:4" ht="30" x14ac:dyDescent="0.25">
      <c r="A31" s="6">
        <f t="shared" si="1"/>
        <v>26</v>
      </c>
      <c r="B31" s="1" t="s">
        <v>30</v>
      </c>
      <c r="C31" s="7" t="s">
        <v>1</v>
      </c>
      <c r="D31" s="22">
        <v>3116443.1</v>
      </c>
    </row>
    <row r="32" spans="1:4" x14ac:dyDescent="0.25">
      <c r="A32" s="6">
        <f t="shared" si="1"/>
        <v>27</v>
      </c>
      <c r="B32" s="1" t="s">
        <v>31</v>
      </c>
      <c r="C32" s="7" t="s">
        <v>1</v>
      </c>
      <c r="D32" s="22">
        <v>2869385.64</v>
      </c>
    </row>
    <row r="33" spans="1:4" ht="30" x14ac:dyDescent="0.25">
      <c r="A33" s="6">
        <f t="shared" si="1"/>
        <v>28</v>
      </c>
      <c r="B33" s="1" t="s">
        <v>32</v>
      </c>
      <c r="C33" s="7" t="s">
        <v>1</v>
      </c>
      <c r="D33" s="22">
        <v>1720556.72</v>
      </c>
    </row>
    <row r="34" spans="1:4" x14ac:dyDescent="0.25">
      <c r="A34" s="6">
        <f t="shared" si="1"/>
        <v>29</v>
      </c>
      <c r="B34" s="1" t="s">
        <v>33</v>
      </c>
      <c r="C34" s="7" t="s">
        <v>1</v>
      </c>
      <c r="D34" s="22">
        <v>3924530.54</v>
      </c>
    </row>
    <row r="35" spans="1:4" ht="30" x14ac:dyDescent="0.25">
      <c r="A35" s="6">
        <f t="shared" si="1"/>
        <v>30</v>
      </c>
      <c r="B35" s="1" t="s">
        <v>34</v>
      </c>
      <c r="C35" s="7" t="s">
        <v>1</v>
      </c>
      <c r="D35" s="22">
        <v>3218543.5</v>
      </c>
    </row>
    <row r="36" spans="1:4" ht="30" x14ac:dyDescent="0.25">
      <c r="A36" s="6">
        <f t="shared" si="1"/>
        <v>31</v>
      </c>
      <c r="B36" s="1" t="s">
        <v>100</v>
      </c>
      <c r="C36" s="7" t="s">
        <v>1</v>
      </c>
      <c r="D36" s="22">
        <v>8071707.4500000002</v>
      </c>
    </row>
    <row r="37" spans="1:4" ht="30" x14ac:dyDescent="0.25">
      <c r="A37" s="6">
        <f t="shared" si="1"/>
        <v>32</v>
      </c>
      <c r="B37" s="1" t="s">
        <v>99</v>
      </c>
      <c r="C37" s="7" t="s">
        <v>1</v>
      </c>
      <c r="D37" s="22">
        <v>4964290.22</v>
      </c>
    </row>
    <row r="38" spans="1:4" ht="30" x14ac:dyDescent="0.25">
      <c r="A38" s="6">
        <f t="shared" si="1"/>
        <v>33</v>
      </c>
      <c r="B38" s="1" t="s">
        <v>35</v>
      </c>
      <c r="C38" s="7" t="s">
        <v>1</v>
      </c>
      <c r="D38" s="22">
        <v>4360968.25</v>
      </c>
    </row>
    <row r="39" spans="1:4" x14ac:dyDescent="0.25">
      <c r="A39" s="6">
        <f t="shared" si="1"/>
        <v>34</v>
      </c>
      <c r="B39" s="1" t="s">
        <v>36</v>
      </c>
      <c r="C39" s="7" t="s">
        <v>1</v>
      </c>
      <c r="D39" s="22">
        <v>5602236.5099999998</v>
      </c>
    </row>
    <row r="40" spans="1:4" x14ac:dyDescent="0.25">
      <c r="A40" s="6">
        <f t="shared" si="1"/>
        <v>35</v>
      </c>
      <c r="B40" s="1" t="s">
        <v>37</v>
      </c>
      <c r="C40" s="7" t="s">
        <v>1</v>
      </c>
      <c r="D40" s="22">
        <v>1989852.72</v>
      </c>
    </row>
    <row r="41" spans="1:4" s="13" customFormat="1" x14ac:dyDescent="0.25">
      <c r="A41" s="11">
        <f t="shared" si="1"/>
        <v>36</v>
      </c>
      <c r="B41" s="1" t="s">
        <v>103</v>
      </c>
      <c r="C41" s="12" t="s">
        <v>1</v>
      </c>
      <c r="D41" s="22">
        <v>12140808.130000001</v>
      </c>
    </row>
    <row r="42" spans="1:4" ht="30" x14ac:dyDescent="0.25">
      <c r="A42" s="6">
        <f t="shared" si="1"/>
        <v>37</v>
      </c>
      <c r="B42" s="1" t="s">
        <v>38</v>
      </c>
      <c r="C42" s="7" t="s">
        <v>1</v>
      </c>
      <c r="D42" s="22">
        <v>6617143.3200000003</v>
      </c>
    </row>
    <row r="43" spans="1:4" x14ac:dyDescent="0.25">
      <c r="A43" s="6">
        <f t="shared" si="1"/>
        <v>38</v>
      </c>
      <c r="B43" s="1" t="s">
        <v>101</v>
      </c>
      <c r="C43" s="7" t="s">
        <v>1</v>
      </c>
      <c r="D43" s="22">
        <v>2260974.7999999998</v>
      </c>
    </row>
    <row r="44" spans="1:4" x14ac:dyDescent="0.25">
      <c r="A44" s="6">
        <f t="shared" si="1"/>
        <v>39</v>
      </c>
      <c r="B44" s="1" t="s">
        <v>39</v>
      </c>
      <c r="C44" s="7" t="s">
        <v>1</v>
      </c>
      <c r="D44" s="22">
        <v>7382110.5199999996</v>
      </c>
    </row>
    <row r="45" spans="1:4" x14ac:dyDescent="0.25">
      <c r="A45" s="6">
        <f t="shared" si="1"/>
        <v>40</v>
      </c>
      <c r="B45" s="1" t="s">
        <v>40</v>
      </c>
      <c r="C45" s="7" t="s">
        <v>1</v>
      </c>
      <c r="D45" s="22">
        <v>5088553.26</v>
      </c>
    </row>
    <row r="46" spans="1:4" x14ac:dyDescent="0.25">
      <c r="A46" s="6">
        <f t="shared" si="1"/>
        <v>41</v>
      </c>
      <c r="B46" s="1" t="s">
        <v>41</v>
      </c>
      <c r="C46" s="7" t="s">
        <v>1</v>
      </c>
      <c r="D46" s="22">
        <v>3316798.75</v>
      </c>
    </row>
    <row r="47" spans="1:4" ht="30" x14ac:dyDescent="0.25">
      <c r="A47" s="6">
        <f t="shared" si="1"/>
        <v>42</v>
      </c>
      <c r="B47" s="1" t="s">
        <v>98</v>
      </c>
      <c r="C47" s="7" t="s">
        <v>1</v>
      </c>
      <c r="D47" s="22">
        <v>5304132.79</v>
      </c>
    </row>
    <row r="48" spans="1:4" ht="30" x14ac:dyDescent="0.25">
      <c r="A48" s="6">
        <f t="shared" si="1"/>
        <v>43</v>
      </c>
      <c r="B48" s="1" t="s">
        <v>42</v>
      </c>
      <c r="C48" s="7" t="s">
        <v>1</v>
      </c>
      <c r="D48" s="22">
        <v>2478364.9299999997</v>
      </c>
    </row>
    <row r="49" spans="1:4" x14ac:dyDescent="0.25">
      <c r="A49" s="6">
        <f t="shared" si="1"/>
        <v>44</v>
      </c>
      <c r="B49" s="1" t="s">
        <v>43</v>
      </c>
      <c r="C49" s="7" t="s">
        <v>1</v>
      </c>
      <c r="D49" s="22">
        <v>2967464.38</v>
      </c>
    </row>
    <row r="50" spans="1:4" ht="30" x14ac:dyDescent="0.25">
      <c r="A50" s="6">
        <f t="shared" si="1"/>
        <v>45</v>
      </c>
      <c r="B50" s="1" t="s">
        <v>44</v>
      </c>
      <c r="C50" s="7" t="s">
        <v>1</v>
      </c>
      <c r="D50" s="22">
        <v>1819453.23</v>
      </c>
    </row>
    <row r="51" spans="1:4" x14ac:dyDescent="0.25">
      <c r="A51" s="6">
        <f t="shared" si="1"/>
        <v>46</v>
      </c>
      <c r="B51" s="1" t="s">
        <v>45</v>
      </c>
      <c r="C51" s="7" t="s">
        <v>1</v>
      </c>
      <c r="D51" s="22">
        <v>1930875.49</v>
      </c>
    </row>
    <row r="52" spans="1:4" ht="30" x14ac:dyDescent="0.25">
      <c r="A52" s="6">
        <f t="shared" si="1"/>
        <v>47</v>
      </c>
      <c r="B52" s="1" t="s">
        <v>46</v>
      </c>
      <c r="C52" s="7" t="s">
        <v>1</v>
      </c>
      <c r="D52" s="22">
        <v>17940000.059999999</v>
      </c>
    </row>
    <row r="53" spans="1:4" x14ac:dyDescent="0.25">
      <c r="A53" s="6">
        <f t="shared" si="1"/>
        <v>48</v>
      </c>
      <c r="B53" s="1" t="s">
        <v>47</v>
      </c>
      <c r="C53" s="7" t="s">
        <v>1</v>
      </c>
      <c r="D53" s="22">
        <v>5086397.4400000004</v>
      </c>
    </row>
    <row r="54" spans="1:4" x14ac:dyDescent="0.25">
      <c r="A54" s="6">
        <f t="shared" si="1"/>
        <v>49</v>
      </c>
      <c r="B54" s="1" t="s">
        <v>48</v>
      </c>
      <c r="C54" s="7" t="s">
        <v>1</v>
      </c>
      <c r="D54" s="22">
        <v>2102305.65</v>
      </c>
    </row>
    <row r="55" spans="1:4" ht="30" x14ac:dyDescent="0.25">
      <c r="A55" s="6">
        <f t="shared" si="1"/>
        <v>50</v>
      </c>
      <c r="B55" s="1" t="s">
        <v>49</v>
      </c>
      <c r="C55" s="7" t="s">
        <v>1</v>
      </c>
      <c r="D55" s="22">
        <v>4908540.0999999996</v>
      </c>
    </row>
    <row r="56" spans="1:4" ht="45" x14ac:dyDescent="0.25">
      <c r="A56" s="6">
        <f t="shared" si="1"/>
        <v>51</v>
      </c>
      <c r="B56" s="1" t="s">
        <v>50</v>
      </c>
      <c r="C56" s="7" t="s">
        <v>1</v>
      </c>
      <c r="D56" s="22">
        <v>7588230.8099999996</v>
      </c>
    </row>
    <row r="57" spans="1:4" ht="30" x14ac:dyDescent="0.25">
      <c r="A57" s="6">
        <f t="shared" si="1"/>
        <v>52</v>
      </c>
      <c r="B57" s="1" t="s">
        <v>51</v>
      </c>
      <c r="C57" s="7" t="s">
        <v>1</v>
      </c>
      <c r="D57" s="22">
        <v>4498872.0599999996</v>
      </c>
    </row>
    <row r="58" spans="1:4" ht="30" x14ac:dyDescent="0.25">
      <c r="A58" s="6">
        <f t="shared" si="1"/>
        <v>53</v>
      </c>
      <c r="B58" s="1" t="s">
        <v>52</v>
      </c>
      <c r="C58" s="7" t="s">
        <v>1</v>
      </c>
      <c r="D58" s="22">
        <v>10164147.34</v>
      </c>
    </row>
    <row r="59" spans="1:4" x14ac:dyDescent="0.25">
      <c r="A59" s="6">
        <f t="shared" si="1"/>
        <v>54</v>
      </c>
      <c r="B59" s="1" t="s">
        <v>53</v>
      </c>
      <c r="C59" s="7" t="s">
        <v>1</v>
      </c>
      <c r="D59" s="22">
        <v>11762232.57</v>
      </c>
    </row>
    <row r="60" spans="1:4" ht="30" x14ac:dyDescent="0.25">
      <c r="A60" s="6">
        <f t="shared" si="1"/>
        <v>55</v>
      </c>
      <c r="B60" s="1" t="s">
        <v>54</v>
      </c>
      <c r="C60" s="7" t="s">
        <v>1</v>
      </c>
      <c r="D60" s="22">
        <v>13668428.640000001</v>
      </c>
    </row>
    <row r="61" spans="1:4" ht="30" x14ac:dyDescent="0.25">
      <c r="A61" s="6">
        <f t="shared" si="1"/>
        <v>56</v>
      </c>
      <c r="B61" s="1" t="s">
        <v>55</v>
      </c>
      <c r="C61" s="7" t="s">
        <v>1</v>
      </c>
      <c r="D61" s="22">
        <v>651910.07999999961</v>
      </c>
    </row>
    <row r="62" spans="1:4" ht="30" x14ac:dyDescent="0.25">
      <c r="A62" s="6">
        <f t="shared" si="1"/>
        <v>57</v>
      </c>
      <c r="B62" s="1" t="s">
        <v>56</v>
      </c>
      <c r="C62" s="7" t="s">
        <v>1</v>
      </c>
      <c r="D62" s="22">
        <v>10457740.039999999</v>
      </c>
    </row>
    <row r="63" spans="1:4" ht="30" x14ac:dyDescent="0.25">
      <c r="A63" s="6">
        <f t="shared" si="1"/>
        <v>58</v>
      </c>
      <c r="B63" s="1" t="s">
        <v>57</v>
      </c>
      <c r="C63" s="7" t="s">
        <v>1</v>
      </c>
      <c r="D63" s="22">
        <v>2236608.2599999998</v>
      </c>
    </row>
    <row r="64" spans="1:4" x14ac:dyDescent="0.25">
      <c r="A64" s="6">
        <f t="shared" si="1"/>
        <v>59</v>
      </c>
      <c r="B64" s="1" t="s">
        <v>58</v>
      </c>
      <c r="C64" s="7" t="s">
        <v>1</v>
      </c>
      <c r="D64" s="22">
        <v>4068142.76</v>
      </c>
    </row>
    <row r="65" spans="1:4" ht="30" x14ac:dyDescent="0.25">
      <c r="A65" s="6">
        <f t="shared" si="1"/>
        <v>60</v>
      </c>
      <c r="B65" s="1" t="s">
        <v>59</v>
      </c>
      <c r="C65" s="7" t="s">
        <v>1</v>
      </c>
      <c r="D65" s="22">
        <v>946396.26</v>
      </c>
    </row>
    <row r="66" spans="1:4" x14ac:dyDescent="0.25">
      <c r="A66" s="6">
        <f t="shared" si="1"/>
        <v>61</v>
      </c>
      <c r="B66" s="1" t="s">
        <v>60</v>
      </c>
      <c r="C66" s="7" t="s">
        <v>1</v>
      </c>
      <c r="D66" s="22">
        <v>3034613.06</v>
      </c>
    </row>
    <row r="67" spans="1:4" x14ac:dyDescent="0.25">
      <c r="A67" s="6">
        <f t="shared" si="1"/>
        <v>62</v>
      </c>
      <c r="B67" s="1" t="s">
        <v>61</v>
      </c>
      <c r="C67" s="7" t="s">
        <v>1</v>
      </c>
      <c r="D67" s="22">
        <v>3995338.17</v>
      </c>
    </row>
    <row r="68" spans="1:4" x14ac:dyDescent="0.25">
      <c r="A68" s="6">
        <f t="shared" si="1"/>
        <v>63</v>
      </c>
      <c r="B68" s="1" t="s">
        <v>62</v>
      </c>
      <c r="C68" s="7" t="s">
        <v>1</v>
      </c>
      <c r="D68" s="22">
        <v>4093859.63</v>
      </c>
    </row>
    <row r="69" spans="1:4" ht="30" x14ac:dyDescent="0.25">
      <c r="A69" s="6">
        <f t="shared" si="1"/>
        <v>64</v>
      </c>
      <c r="B69" s="1" t="s">
        <v>104</v>
      </c>
      <c r="C69" s="7" t="s">
        <v>1</v>
      </c>
      <c r="D69" s="22">
        <v>8996001.3000000007</v>
      </c>
    </row>
    <row r="70" spans="1:4" x14ac:dyDescent="0.25">
      <c r="A70" s="6">
        <f t="shared" si="1"/>
        <v>65</v>
      </c>
      <c r="B70" s="1" t="s">
        <v>102</v>
      </c>
      <c r="C70" s="7" t="s">
        <v>1</v>
      </c>
      <c r="D70" s="22">
        <v>2925229.44</v>
      </c>
    </row>
    <row r="71" spans="1:4" x14ac:dyDescent="0.25">
      <c r="A71" s="6">
        <f t="shared" si="1"/>
        <v>66</v>
      </c>
      <c r="B71" s="1" t="s">
        <v>63</v>
      </c>
      <c r="C71" s="7" t="s">
        <v>1</v>
      </c>
      <c r="D71" s="22">
        <v>2668051.5499999998</v>
      </c>
    </row>
    <row r="72" spans="1:4" ht="30" x14ac:dyDescent="0.25">
      <c r="A72" s="6">
        <f t="shared" si="1"/>
        <v>67</v>
      </c>
      <c r="B72" s="1" t="s">
        <v>64</v>
      </c>
      <c r="C72" s="7" t="s">
        <v>1</v>
      </c>
      <c r="D72" s="22">
        <v>2668051.5499999998</v>
      </c>
    </row>
    <row r="73" spans="1:4" x14ac:dyDescent="0.25">
      <c r="A73" s="6">
        <f t="shared" si="1"/>
        <v>68</v>
      </c>
      <c r="B73" s="1" t="s">
        <v>65</v>
      </c>
      <c r="C73" s="7" t="s">
        <v>1</v>
      </c>
      <c r="D73" s="22">
        <v>714651.88</v>
      </c>
    </row>
    <row r="74" spans="1:4" x14ac:dyDescent="0.25">
      <c r="A74" s="6">
        <f t="shared" si="1"/>
        <v>69</v>
      </c>
      <c r="B74" s="1" t="s">
        <v>66</v>
      </c>
      <c r="C74" s="7" t="s">
        <v>1</v>
      </c>
      <c r="D74" s="22">
        <v>4516244.9800000004</v>
      </c>
    </row>
    <row r="75" spans="1:4" ht="30" x14ac:dyDescent="0.25">
      <c r="A75" s="6">
        <f t="shared" si="1"/>
        <v>70</v>
      </c>
      <c r="B75" s="1" t="s">
        <v>67</v>
      </c>
      <c r="C75" s="7" t="s">
        <v>1</v>
      </c>
      <c r="D75" s="22">
        <v>5957803.21</v>
      </c>
    </row>
    <row r="76" spans="1:4" x14ac:dyDescent="0.25">
      <c r="A76" s="6">
        <f t="shared" si="1"/>
        <v>71</v>
      </c>
      <c r="B76" s="1" t="s">
        <v>68</v>
      </c>
      <c r="C76" s="7" t="s">
        <v>1</v>
      </c>
      <c r="D76" s="22">
        <v>2305592.7599999998</v>
      </c>
    </row>
    <row r="77" spans="1:4" ht="45" x14ac:dyDescent="0.25">
      <c r="A77" s="6">
        <f t="shared" ref="A77:A104" si="2">A76+1</f>
        <v>72</v>
      </c>
      <c r="B77" s="1" t="s">
        <v>97</v>
      </c>
      <c r="C77" s="7" t="s">
        <v>1</v>
      </c>
      <c r="D77" s="22">
        <v>3164151.64</v>
      </c>
    </row>
    <row r="78" spans="1:4" x14ac:dyDescent="0.25">
      <c r="A78" s="6">
        <f t="shared" si="2"/>
        <v>73</v>
      </c>
      <c r="B78" s="1" t="s">
        <v>69</v>
      </c>
      <c r="C78" s="7" t="s">
        <v>1</v>
      </c>
      <c r="D78" s="22">
        <v>1740110.31</v>
      </c>
    </row>
    <row r="79" spans="1:4" x14ac:dyDescent="0.25">
      <c r="A79" s="6">
        <f t="shared" si="2"/>
        <v>74</v>
      </c>
      <c r="B79" s="1" t="s">
        <v>70</v>
      </c>
      <c r="C79" s="7" t="s">
        <v>1</v>
      </c>
      <c r="D79" s="22">
        <v>2550545.0299999998</v>
      </c>
    </row>
    <row r="80" spans="1:4" ht="30" x14ac:dyDescent="0.25">
      <c r="A80" s="6">
        <f t="shared" si="2"/>
        <v>75</v>
      </c>
      <c r="B80" s="1" t="s">
        <v>71</v>
      </c>
      <c r="C80" s="7" t="s">
        <v>1</v>
      </c>
      <c r="D80" s="22">
        <v>798213.08</v>
      </c>
    </row>
    <row r="81" spans="1:4" x14ac:dyDescent="0.25">
      <c r="A81" s="6">
        <f t="shared" si="2"/>
        <v>76</v>
      </c>
      <c r="B81" s="1" t="s">
        <v>72</v>
      </c>
      <c r="C81" s="7" t="s">
        <v>1</v>
      </c>
      <c r="D81" s="22">
        <v>4087587.02</v>
      </c>
    </row>
    <row r="82" spans="1:4" x14ac:dyDescent="0.25">
      <c r="A82" s="6">
        <f t="shared" si="2"/>
        <v>77</v>
      </c>
      <c r="B82" s="1" t="s">
        <v>73</v>
      </c>
      <c r="C82" s="7" t="s">
        <v>1</v>
      </c>
      <c r="D82" s="22">
        <v>258998.90000000002</v>
      </c>
    </row>
    <row r="83" spans="1:4" x14ac:dyDescent="0.25">
      <c r="A83" s="6">
        <f t="shared" si="2"/>
        <v>78</v>
      </c>
      <c r="B83" s="1" t="s">
        <v>74</v>
      </c>
      <c r="C83" s="7" t="s">
        <v>1</v>
      </c>
      <c r="D83" s="22">
        <v>4497716.24</v>
      </c>
    </row>
    <row r="84" spans="1:4" x14ac:dyDescent="0.25">
      <c r="A84" s="6">
        <f t="shared" si="2"/>
        <v>79</v>
      </c>
      <c r="B84" s="1" t="s">
        <v>75</v>
      </c>
      <c r="C84" s="7" t="s">
        <v>1</v>
      </c>
      <c r="D84" s="22">
        <v>8532289.4199999999</v>
      </c>
    </row>
    <row r="85" spans="1:4" x14ac:dyDescent="0.25">
      <c r="A85" s="6">
        <f t="shared" si="2"/>
        <v>80</v>
      </c>
      <c r="B85" s="1" t="s">
        <v>76</v>
      </c>
      <c r="C85" s="7" t="s">
        <v>1</v>
      </c>
      <c r="D85" s="22">
        <v>7698628.5999999996</v>
      </c>
    </row>
    <row r="86" spans="1:4" x14ac:dyDescent="0.25">
      <c r="A86" s="6">
        <f t="shared" si="2"/>
        <v>81</v>
      </c>
      <c r="B86" s="1" t="s">
        <v>77</v>
      </c>
      <c r="C86" s="7" t="s">
        <v>1</v>
      </c>
      <c r="D86" s="22">
        <v>1391879.79</v>
      </c>
    </row>
    <row r="87" spans="1:4" x14ac:dyDescent="0.25">
      <c r="A87" s="6">
        <f t="shared" si="2"/>
        <v>82</v>
      </c>
      <c r="B87" s="1" t="s">
        <v>78</v>
      </c>
      <c r="C87" s="7" t="s">
        <v>1</v>
      </c>
      <c r="D87" s="22">
        <v>12934008.960000001</v>
      </c>
    </row>
    <row r="88" spans="1:4" ht="30" x14ac:dyDescent="0.25">
      <c r="A88" s="6">
        <f t="shared" si="2"/>
        <v>83</v>
      </c>
      <c r="B88" s="1" t="s">
        <v>79</v>
      </c>
      <c r="C88" s="7" t="s">
        <v>1</v>
      </c>
      <c r="D88" s="22">
        <v>2675384.5099999998</v>
      </c>
    </row>
    <row r="89" spans="1:4" x14ac:dyDescent="0.25">
      <c r="A89" s="6">
        <f t="shared" si="2"/>
        <v>84</v>
      </c>
      <c r="B89" s="1" t="s">
        <v>80</v>
      </c>
      <c r="C89" s="7" t="s">
        <v>1</v>
      </c>
      <c r="D89" s="22">
        <v>3921116.93</v>
      </c>
    </row>
    <row r="90" spans="1:4" ht="30" x14ac:dyDescent="0.25">
      <c r="A90" s="6">
        <f t="shared" si="2"/>
        <v>85</v>
      </c>
      <c r="B90" s="1" t="s">
        <v>81</v>
      </c>
      <c r="C90" s="7" t="s">
        <v>1</v>
      </c>
      <c r="D90" s="22">
        <v>1010507.5</v>
      </c>
    </row>
    <row r="91" spans="1:4" ht="30" x14ac:dyDescent="0.25">
      <c r="A91" s="6">
        <f t="shared" si="2"/>
        <v>86</v>
      </c>
      <c r="B91" s="1" t="s">
        <v>82</v>
      </c>
      <c r="C91" s="7" t="s">
        <v>1</v>
      </c>
      <c r="D91" s="22">
        <v>354981.92</v>
      </c>
    </row>
    <row r="92" spans="1:4" x14ac:dyDescent="0.25">
      <c r="A92" s="6">
        <f t="shared" si="2"/>
        <v>87</v>
      </c>
      <c r="B92" s="1" t="s">
        <v>83</v>
      </c>
      <c r="C92" s="7" t="s">
        <v>1</v>
      </c>
      <c r="D92" s="22">
        <v>4231090.95</v>
      </c>
    </row>
    <row r="93" spans="1:4" x14ac:dyDescent="0.25">
      <c r="A93" s="6">
        <f t="shared" si="2"/>
        <v>88</v>
      </c>
      <c r="B93" s="1" t="s">
        <v>84</v>
      </c>
      <c r="C93" s="7" t="s">
        <v>1</v>
      </c>
      <c r="D93" s="22">
        <v>929105.85</v>
      </c>
    </row>
    <row r="94" spans="1:4" x14ac:dyDescent="0.25">
      <c r="A94" s="6">
        <f t="shared" si="2"/>
        <v>89</v>
      </c>
      <c r="B94" s="1" t="s">
        <v>96</v>
      </c>
      <c r="C94" s="7" t="s">
        <v>1</v>
      </c>
      <c r="D94" s="22">
        <v>4926131.8899999997</v>
      </c>
    </row>
    <row r="95" spans="1:4" ht="30" x14ac:dyDescent="0.25">
      <c r="A95" s="6">
        <f t="shared" si="2"/>
        <v>90</v>
      </c>
      <c r="B95" s="1" t="s">
        <v>85</v>
      </c>
      <c r="C95" s="7" t="s">
        <v>1</v>
      </c>
      <c r="D95" s="22">
        <v>318046.40999999997</v>
      </c>
    </row>
    <row r="96" spans="1:4" x14ac:dyDescent="0.25">
      <c r="A96" s="6">
        <f t="shared" si="2"/>
        <v>91</v>
      </c>
      <c r="B96" s="1" t="s">
        <v>86</v>
      </c>
      <c r="C96" s="7" t="s">
        <v>1</v>
      </c>
      <c r="D96" s="22">
        <v>1647409.21</v>
      </c>
    </row>
    <row r="97" spans="1:4" x14ac:dyDescent="0.25">
      <c r="A97" s="6">
        <f t="shared" si="2"/>
        <v>92</v>
      </c>
      <c r="B97" s="1" t="s">
        <v>87</v>
      </c>
      <c r="C97" s="7" t="s">
        <v>1</v>
      </c>
      <c r="D97" s="22">
        <v>4541814.67</v>
      </c>
    </row>
    <row r="98" spans="1:4" ht="30" x14ac:dyDescent="0.25">
      <c r="A98" s="6">
        <f t="shared" si="2"/>
        <v>93</v>
      </c>
      <c r="B98" s="1" t="s">
        <v>88</v>
      </c>
      <c r="C98" s="7" t="s">
        <v>1</v>
      </c>
      <c r="D98" s="22">
        <v>2014878.24</v>
      </c>
    </row>
    <row r="99" spans="1:4" x14ac:dyDescent="0.25">
      <c r="A99" s="6">
        <f t="shared" si="2"/>
        <v>94</v>
      </c>
      <c r="B99" s="1" t="s">
        <v>89</v>
      </c>
      <c r="C99" s="7" t="s">
        <v>1</v>
      </c>
      <c r="D99" s="22">
        <v>2112460.4500000002</v>
      </c>
    </row>
    <row r="100" spans="1:4" x14ac:dyDescent="0.25">
      <c r="A100" s="6">
        <f t="shared" si="2"/>
        <v>95</v>
      </c>
      <c r="B100" s="1" t="s">
        <v>95</v>
      </c>
      <c r="C100" s="7" t="s">
        <v>1</v>
      </c>
      <c r="D100" s="22">
        <v>9555799.4399999995</v>
      </c>
    </row>
    <row r="101" spans="1:4" ht="30" x14ac:dyDescent="0.25">
      <c r="A101" s="6">
        <f t="shared" si="2"/>
        <v>96</v>
      </c>
      <c r="B101" s="1" t="s">
        <v>90</v>
      </c>
      <c r="C101" s="7" t="s">
        <v>1</v>
      </c>
      <c r="D101" s="22">
        <v>755240.38</v>
      </c>
    </row>
    <row r="102" spans="1:4" x14ac:dyDescent="0.25">
      <c r="A102" s="6">
        <f t="shared" si="2"/>
        <v>97</v>
      </c>
      <c r="B102" s="1" t="s">
        <v>91</v>
      </c>
      <c r="C102" s="7" t="s">
        <v>1</v>
      </c>
      <c r="D102" s="22">
        <v>2722327.4</v>
      </c>
    </row>
    <row r="103" spans="1:4" x14ac:dyDescent="0.25">
      <c r="A103" s="6">
        <f t="shared" si="2"/>
        <v>98</v>
      </c>
      <c r="B103" s="1" t="s">
        <v>92</v>
      </c>
      <c r="C103" s="7" t="s">
        <v>1</v>
      </c>
      <c r="D103" s="22">
        <v>1663325.2</v>
      </c>
    </row>
    <row r="104" spans="1:4" ht="30" x14ac:dyDescent="0.25">
      <c r="A104" s="6">
        <f t="shared" si="2"/>
        <v>99</v>
      </c>
      <c r="B104" s="1" t="s">
        <v>93</v>
      </c>
      <c r="C104" s="7" t="s">
        <v>1</v>
      </c>
      <c r="D104" s="22">
        <v>380585.72</v>
      </c>
    </row>
    <row r="105" spans="1:4" x14ac:dyDescent="0.25">
      <c r="A105" s="26" t="s">
        <v>0</v>
      </c>
      <c r="B105" s="26"/>
      <c r="C105" s="26"/>
      <c r="D105" s="25">
        <f>SUM(D6:D104)</f>
        <v>447321123.33999991</v>
      </c>
    </row>
    <row r="110" spans="1:4" x14ac:dyDescent="0.25">
      <c r="D110" s="24"/>
    </row>
  </sheetData>
  <mergeCells count="4">
    <mergeCell ref="A2:B2"/>
    <mergeCell ref="C4:C5"/>
    <mergeCell ref="D4:D5"/>
    <mergeCell ref="A105:C10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2023-05-05T09:20:02Z</dcterms:modified>
</cp:coreProperties>
</file>