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180" windowWidth="19200" windowHeight="11565" tabRatio="764" activeTab="0"/>
  </bookViews>
  <sheets>
    <sheet name="Лот 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<sst xmlns="http://schemas.openxmlformats.org/spreadsheetml/2006/main" count="133" uniqueCount="81">
  <si>
    <t>ИТОГО:</t>
  </si>
  <si>
    <t>Наличие обременений и ограничений</t>
  </si>
  <si>
    <t>Исполнительное производство</t>
  </si>
  <si>
    <t>Расшифровка сборных лотов</t>
  </si>
  <si>
    <t>Наименование имущества (позиций)</t>
  </si>
  <si>
    <t>Исполнительное производство 30.09.2019 окончено на основании 
ст. 47ч. 1п. 7 
Должник признан банкротом на основании решения о 11.06.2019 АС города Санкт-Петербурга и Ленинградской обл по делу А56-51565/2019 Требования Банка включены в РТК 01.10.2019</t>
  </si>
  <si>
    <t>Каменский городской суд Пензенской области.Номер дела № 2-791/2017.Номер ИП № 2171/18/58027-ИП.Номер ИЛ № ФС 014712356.На исполнении.</t>
  </si>
  <si>
    <t>Гатчинский городской суд Ленинградской области.Номер дела № 2-4385/2016.Номер ИЛ № ФС 001416123. Отсутствует информацияо возбуждении ИП</t>
  </si>
  <si>
    <t>Черемушкинский районный суд г. Москвы.Номер дела № 2-1773/2019.Номер ИП № 68012/20/77033-ИП.Номер ИЛ № ФС 028913406.На исполнении.</t>
  </si>
  <si>
    <t>Колпинский районный суд города Санкт-Петербурга.Номер дела № 2-1638/15.Номер ИП № 2445/16/78005-ИП.Номер ИЛ № ФС 006079897.Дата окончания ИП 21.08.2018.</t>
  </si>
  <si>
    <t>Рузский районный суд Московской области.Номер дела № 2-654/2017 .Номер ИП № 3868/21/77006-ИП.Номер ИЛ № ФС 010549270 от 01.08.2017.На исполнении.</t>
  </si>
  <si>
    <t>Судебный участок №2 Первомайского района г. Пензы.Дело № 2-23/2019 от 19.02.2021.ИП № 39721/21/58042-ИП.Судебный приказ 2-23/2019.На исполнении.</t>
  </si>
  <si>
    <t>Дзержинский районный суд г. Оренбурга Оренбургской области,дело № 2-2674/2014 от 01.07.2014,Судебный приказ № ВС 058989988 от 06.08.2014,ИП № 60130/14/56047-ИП от 02.10.2014.ИП окончено 21.02.2019.Невозможность взыскания.</t>
  </si>
  <si>
    <t>Городищенский районный суд Пензенской области, дело № 2-96/2017 от 10.01.2017,Судебный приказ № ФС 014745004 от 13.02.2017,ИП № 7327/17/58022-ИП от 13.04.2017.дата окончание ИП 24.12.2019.Невозможность взыскания.</t>
  </si>
  <si>
    <t xml:space="preserve"> Судебный участок мирового судьи №108 г. Москвы,дело № 02-0046/108/2019 от 06.12.2018,судебный приказ 02-46/108/2019 от 09.01.2019,ИП № 30197/21/77003-ИП от 20.02.2021.На исполнении.</t>
  </si>
  <si>
    <t>Дзержинский районный су г. Оренбурга дело 2-3919/2016,Судебный приказ № ФС 018141176 от 15.11.2016,ИП № 466145/21/56047-ИП от 26.01.2021.ИП окончено  28.02.2022 ст. 46 ч. 1 п. 3.Невозможность взыскания.</t>
  </si>
  <si>
    <t xml:space="preserve"> Судебный участок  Базарносызганского района Инзенского судебного района Ульяновской области, дело №2-459/2018 от 01.10.2018,Судебный приказ 2-459/2018 от 20.11.2018, 33604/18/73021-ИП от 12.12.2018. ИП на исполнении.</t>
  </si>
  <si>
    <t xml:space="preserve"> Ногинский городской суд Московской области,дело №  2-1527/2018 от 15.02.2018,ИЛ № ФС 030189018 от 26.06.2018, ИП № 39592/21/50025-ИП от 09.03.2021. ИП на исполнении.</t>
  </si>
  <si>
    <t>Промышленный районный суд города Оренбурга, дело № 2-1827/2015 от 13.05.2015,Судебный приказ № ФС 009020786 от 15.06.2015, ИП № 64875/15/56045-ИП от 22.09.2015. ИП окончено 14.11.2018.Невозможность взыскания.</t>
  </si>
  <si>
    <t>Пролетарский районный суд г. Саранска Республики Мордовия,дело № 2-1491/2016 от 14.07.2016,ИЛ № ФС 013128233 от 18.08.2016,ИП № 73260/16/13018-ИП от 19.12.2016.ИП окончено 02.08.2019.Невозможность взыскания.</t>
  </si>
  <si>
    <t>Каменский городской суд Пензенской области,дело № 2-65/2018 от 28.12.2017,ИЛ № ФС 014712410 от 19.02.2018,ИП № 9021/18/58027-ИП от 04.04.2018.Невозможность взыскания.ИП окончено 11.09.2020.Не возможность взыскания.</t>
  </si>
  <si>
    <t>Дзержинский районный суд города  Оренбурга,дело № 2-451/2016 от 08.12.2015,ИП № 68899/18/56026-ИП от 02.10.2018,ИЛ № ФС 013012600 от 08.02.2016.ИП окончено 08.11.2018.Исполнительное произвосдтво окончено актом о невозможности взыскания задолженности.</t>
  </si>
  <si>
    <t>Ташлинский районный суд Оренбургской области,дело № 2-5989/2015 от 29.06.2015.ИП № 680/16/56046-ИП от 13.01.2016,ИЛ № ФС 010663152 от 05.11.2015.Дата окончания ИП 31.07.2018.</t>
  </si>
  <si>
    <t>Судебный участок № 63 Ленинградской области, дело №  2-465/17 от 20.06.2017,ИП № 111194/17/78012-ИП от 21.09.2017,Судебный приказ 2-465/17 от 14.07.2017.Дата окончания ИП 14.12.2019.Неовзможность взыскания.</t>
  </si>
  <si>
    <t>Выборгский городской суд Ленинградской области,дело № 2-1218/2016 от 22.12.2015,ИП № 25.10.2016 от  №195035/16/78002-ИП,ИЛ № ФС 005668971 от 23.03.2016.ИП окончено 28.02.2017.</t>
  </si>
  <si>
    <t>Дзержинский раойнный суд г. Оренбурга,дело № 2-1763/2015 от 04.03.2015,ИП № 113909/18/56047-ИП от 14.09.2018,Судебный приказ № ФC 009021529 от 09.01.2015.ИП окончено 26.11.2018.</t>
  </si>
  <si>
    <t>Ленинский  районный суд  г. Оренбурга,дело № 2-1689/2016 от 26.01.2016,ИЛ № ФС 016164233 от 02.03.2016,ИП № 11167/21/56046-ИП от 03.02.2021.На исполнении.</t>
  </si>
  <si>
    <t xml:space="preserve"> Судебный участок №250 района Текстильщики г. Москвы.Номер дела № 2-662/17-250 от 20.01.2018,ИП № 45461/22/77056-ИП от 08.02.2022 от 08.02.2022Судебный приказ № 2-662/17-250 от 14.11.2017.Дата окончания 21.08.2019.</t>
  </si>
  <si>
    <t>Судебный участок №2 Каменского района Пензенской области.Номер дела № 2-186/2019  от 06.02.2019,Судебный приказ 2-186/2019 от 06.02.2019. Информация о возбуждении ИП отсутствует.</t>
  </si>
  <si>
    <t xml:space="preserve">Октябрьский районный суд г. Пензы,дело № 2-1137/2018 от 30.03.2018,ИЛ № ФС 021177232 от 31.05.2018.Нет информации о возбуждении исполнительного производства.ИЛ  был  направлен  в  фссп. Информация о  возбуждении ип-отсутствует.Направлен  запрос в адрес  в Первомайское районное отделение судебных приставов г.Пензы с целью получения справки для  обращением за дубликатом.  </t>
  </si>
  <si>
    <t xml:space="preserve">№ п/п </t>
  </si>
  <si>
    <t xml:space="preserve">Местонахождение имущества </t>
  </si>
  <si>
    <t>банкрот</t>
  </si>
  <si>
    <t xml:space="preserve">истек срок для предъявления исполнительного листа </t>
  </si>
  <si>
    <t>г. Москва</t>
  </si>
  <si>
    <t>Октябрьский районный суд г. Пензы.Дело № 2-731/2017 от 28.02.2017,ИП № 41292/17/58051-ИП от 01.06.2017,ИЛ № ФС 021168149 от 28.03.2017.</t>
  </si>
  <si>
    <t>Железнодорожный районный суд г. Пензы.Номер дела № 2-2274/2017 от 22.01.2018.Номер ИП № 3289/18/58023-ИП.Номер ИЛ № ФС 001650258.</t>
  </si>
  <si>
    <t>Бессоновский районный суд Пенезенской области.Номер дела № 2-908/2016 от 12.12.2016.Номер ИП № 21296/16/58020-ИП.Номер ИЛ № ФС 009215605.</t>
  </si>
  <si>
    <t>Лунинский районный суд Пензенской области.Номер дела № 2-169/2015.Дата возбуждения 09.02.2016.Номер ИП № 770/16/58033-ИП.Номер ИЛ № ФС 001636162.</t>
  </si>
  <si>
    <t>Валеев Руслан Тагирович, КД № 9-О-СВ-13-С от 05.02.2013, решение  Дзержинского районного суда г. Оренбурга Оренбургской области по делу № 2-2674/2014 от 01.07.2014</t>
  </si>
  <si>
    <t xml:space="preserve">Климов Михаил Александрович, КД № 257-П-БО-13-С от 22.07.2013, решение  Городищенского районного суда Пензенской области от 10.01.2017 по  делу 2-96/2017 </t>
  </si>
  <si>
    <t xml:space="preserve">Назаренко Владимир Александрович, КД № ФБ-268/13, судебный приказ Судебного участка мирового судьи №108 г. Москвы  от 06.12.2018 по делу 02-0046/108/2019 </t>
  </si>
  <si>
    <t xml:space="preserve">Дикунов Андрей Александрович,КД №  848-О-БО-13, решение Дзержинского районного суда г. Оренбурга от 15.11.2016 по делу 2-3919/2016 </t>
  </si>
  <si>
    <t xml:space="preserve">Статных Евгений Геннадьевич,КД №  52-М-СВ-13-С, судебный приказ мирового судьи судебного участка  Базарносызганского района Инзенского судебного района Ульяновской области от 01.10.2018 по  делу 2-459/2018 </t>
  </si>
  <si>
    <t xml:space="preserve">Крюкова Галина Николаевна, КД № 510-О-СВ-13-С, решение Ленинского  районного суда  г. Оренбурга от 26.01.2016 по делу 2-1689/2016 </t>
  </si>
  <si>
    <t>Киреева Юлия Владимировна, КД № 248-П-БО-13-КП, решение Бессоновского районного суда Пенезенской области  от 15.02.2018 по делу 2-1527/2018</t>
  </si>
  <si>
    <t>Валиулина Людмила Сафиуловна, КД № 979-О-БО-13-С-КП, судебный приказ Промышленного районного суда г. Оренбурга  от 13.05.2015 по  делу 2-1827/2015</t>
  </si>
  <si>
    <t>Шабанова Яна Андреевна, КД № 4-С-БО-13, решение Пролетарского районного суда г. Саранска Республики Мордовия  от 14.07.2016 по делу 2-1491/2016</t>
  </si>
  <si>
    <t>Стадник Светлана Николаевна,КД №  477-П-СВ-13-КП, решение Каменского городского суда Пензенской области  от 28.12.2017 по делу 2-65/2018</t>
  </si>
  <si>
    <t xml:space="preserve">Алиева Нина Идиатовна,КД №  ФБ-277/13,  судебный приказ мирового судьи судебного участка №242 района Нагатинский затон г. Москвы от 26.03.2018 по делу 2-125/18 </t>
  </si>
  <si>
    <t>Карасева Светлана Евгеньевна,КД №  48-М-СВ-13, судебный приказ мирового судьи судебного участка №72 Головинского судебного района г. Москвы  от 10.05.2017 по делу 2-430/2017</t>
  </si>
  <si>
    <t>Малкова Наталья Николаевна, КД № 770-О-БО-13-С, решение  Дзержинского районного суда г. Оренбурга от 08.12.2015 по делу 2-451/2016</t>
  </si>
  <si>
    <t>Костенко Ирина Алексеевна, КД № 851-О-СВ-13-С, решение Ташлинского районного суда Оренбургской области  от 29.06.2015 по делу 2-5989/2015</t>
  </si>
  <si>
    <t>Безрукова Татьяна Николаевна, КД № 586-П-СВ-13-С, решение Пачелмского районного суда Пензенской области  от 12.01.2016 по  делу 2-28/2016</t>
  </si>
  <si>
    <t>Павлова Олеся Владимировна, КД № 49-СП-БО-13, судебный приказ мирового судьи судебного участка № 63 Ленинградской области  от 20.06.2017 по  делу 2-465/17</t>
  </si>
  <si>
    <r>
      <t>Оврях Елена Николаевна,</t>
    </r>
    <r>
      <rPr>
        <i/>
        <sz val="11"/>
        <color indexed="8"/>
        <rFont val="Times New Roman"/>
        <family val="1"/>
      </rPr>
      <t xml:space="preserve">КД № </t>
    </r>
    <r>
      <rPr>
        <sz val="11"/>
        <color indexed="8"/>
        <rFont val="Times New Roman"/>
        <family val="1"/>
      </rPr>
      <t xml:space="preserve">260-П-БО-13, решение Октябрьского районного суда г. Пензы от 30.03.2018 по делу  2-1137/2018 </t>
    </r>
  </si>
  <si>
    <t>Талипов Ринат Асиятович, КД № 628-П-СВ-13-С, решение Октябрьского районного суда г. Пензы  от 28.02.2017 по делу 2-731/2017</t>
  </si>
  <si>
    <t>Просвирнин Игорь Михайлович, КД № 170-П-СВ-13-С-КП, решение Железнодорожного районного суда г. Пензы  от 22.01.2018 по делу 2-2274/2017</t>
  </si>
  <si>
    <t>Тремаскин Руслан Александрович, КД №С 592-П-СВ-13-КП, судебный приказ мирового судьи  Судебного участка №2 Первомайского района г. Пензы  от 29.01.2019 по делу 2-23/2019</t>
  </si>
  <si>
    <t>Кедрова Елена Юрьевна, КД № 79-М-БО-13, судебный приказ мирового судьи судебного участка №250 района Текстильщики г. Москвы  от 20.01.2018 по делу 2-662/17-250</t>
  </si>
  <si>
    <t>Кулагин Игорь Александрович,КД №  661-П-БО-13-С-КП, судебный приказ мирового судьи Судебного участка №2 Каменского района Пензенской области от 06.02.2019 по делу 2-186/2019</t>
  </si>
  <si>
    <t xml:space="preserve">Киреева Юлия Владимировна, КД № 493-П-БО-13-КП, решение Бессоновского районного суда Пенезенской области от 12.12.2016 по делу 2-908/2016 </t>
  </si>
  <si>
    <t>Комар Андрей Петрович, КД № 38-М-БО-14-С, решение Рузского районного  суда Московской области  от 27.02.2017 по делу 2-654/2017</t>
  </si>
  <si>
    <t>Ерохин Дмитрий Иванович, КД № 302-СП-БО-14-С, решение Колпинского районного суда г. Санкт-Петербурга от 26.05.2015 по делу 2-1638/15</t>
  </si>
  <si>
    <t>Гришин Андрей Валерьевич,КД №  47-М-БО-14-С, решение Черемушкинского районного суда г. Москвы  от 24.01.2019 по делу 2-1773/2019</t>
  </si>
  <si>
    <t>Шадрикова Екатерина Константиновна, КД № 153-СП-СВ-14-С, решение  Гатчинского городского суда Ленинградской области от 28.05.2015по делу 2-4385/2016</t>
  </si>
  <si>
    <t>Турапин Сергей Сергеевич, КД № 468-П-БО-14-С, решение Каменского городского суда Пензенской области  от 08.12.2017 по делу 2-791/2017</t>
  </si>
  <si>
    <t>Шор Денис Александрович, КД № 672-П-БО-14-С, решение Сердобского районного суда Пензенской области  от 28.06.2017 по делу 2-991/2017</t>
  </si>
  <si>
    <t>Кобелева Яна Георгиевна, КД № 297-СП-БО-14, решение АС г. Санкт-Петербурга и Ленинградской  от 30.05.2018 по делуА56-51565/2019</t>
  </si>
  <si>
    <t xml:space="preserve">Борисов Анатолий Николаевич, КД № 77-О-СВ-14-С,  решение Дзержинского раойнного суда г. Оренбурга от 04.03.2015 по делу 2-1763/2015 </t>
  </si>
  <si>
    <t>Права требования к 34 физическим лицам</t>
  </si>
  <si>
    <t>Бедикин Алексей Вячеславович, КД №  185-П-БО-13-КП, решение Лунинского районного суда Пензенской областипо  от 11.02.2015 делу 2-169/2015</t>
  </si>
  <si>
    <t>Беляцкий Виталий Петрович , КД № 51-СП-БО-13, решение Выборгского городского суда Ленинградской области  от 22.12.2015 по делу 2-1218/2016</t>
  </si>
  <si>
    <t xml:space="preserve">Бойко Татьяна Николаевна, КД №  78-М-БО-13-С, судебный приказ Судебного участка №151 Ногинского района Московской области от 27.01.2019 по делу 2-31/2019 </t>
  </si>
  <si>
    <t>Лот 3</t>
  </si>
  <si>
    <t xml:space="preserve">Сумма долга, руб. </t>
  </si>
  <si>
    <t>Судебный участок №242 района Нагатинский затон г. Москвы.Дело 2-125/18 от 26.03.2018ИП № ,26445/22/77005-ИП от 04.03.2022,Судебный приказ 2-125/18 от 02.04.2018..Номер ИЛ 290758/18/77005-ИП 25.12.2019 ст. 46. ИП № 26445/22/77005-ИП от 04.03.2022.НА ИСПОЛНЕНИИ.</t>
  </si>
  <si>
    <t>Пачелмский районный суд Пензенской области, дело № 2-28/2016 от 12.01.2016,ИП № 8420/21/58017-ИП от 09.03.2021,ИЛ № ФС 001669648 от 08.02.2016.Дата окончания ИП 15.04.2021.</t>
  </si>
  <si>
    <t>Судебный участок №151, Ногинского раойна Московской области.Номер дела № 2-31/2019.Номер испол.производста № 40245/19/50025-ИП от 25.06.2019.Судебный приказ № 2-31/2019.Дата окончания ИП 28.10.2019.</t>
  </si>
  <si>
    <t xml:space="preserve"> Судебный участок №72 Головинского судебного района г. Москвы,Дело № 2-430/2017 от 10.05.2017,ИП № 24862/17/77009-ИП от 16.08.2017,Судебный приказ 2-430/2017 от 14.06.2017.Дата окончания ИП 26.03.2020.Не возможность взыскания.</t>
  </si>
  <si>
    <t>Судебный участок № 3 Сердобского района Пензенской области.Номер дела № 2-991/2017.Номер ИП № 24712/17/58027-ИП.Судебный приказ 2-991/2017.Дата окончания ИП 27.11.2019.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</si>
</sst>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#,##0.00;[Red]#,##0.00"/>
    <numFmt numFmtId="176" formatCode="#,##0.00\ _₽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175" fontId="44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/>
    </xf>
    <xf numFmtId="0" fontId="46" fillId="0" borderId="0" xfId="0" applyFont="1" applyFill="1" applyAlignment="1">
      <alignment horizontal="left"/>
    </xf>
    <xf numFmtId="49" fontId="47" fillId="0" borderId="11" xfId="0" applyNumberFormat="1" applyFont="1" applyFill="1" applyBorder="1" applyAlignment="1">
      <alignment horizontal="left" vertical="center" wrapText="1"/>
    </xf>
    <xf numFmtId="175" fontId="44" fillId="0" borderId="10" xfId="0" applyNumberFormat="1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173" fontId="47" fillId="33" borderId="10" xfId="61" applyFont="1" applyFill="1" applyBorder="1" applyAlignment="1" applyProtection="1">
      <alignment horizontal="center" vertical="center" wrapText="1"/>
      <protection/>
    </xf>
    <xf numFmtId="49" fontId="47" fillId="0" borderId="10" xfId="0" applyNumberFormat="1" applyFont="1" applyFill="1" applyBorder="1" applyAlignment="1">
      <alignment horizontal="left" vertical="center" wrapText="1"/>
    </xf>
    <xf numFmtId="49" fontId="47" fillId="0" borderId="12" xfId="0" applyNumberFormat="1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vertical="center"/>
    </xf>
    <xf numFmtId="175" fontId="45" fillId="34" borderId="10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left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/>
    </xf>
    <xf numFmtId="0" fontId="50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13" xfId="0" applyFont="1" applyFill="1" applyBorder="1" applyAlignment="1">
      <alignment horizontal="center" vertical="center" wrapText="1"/>
    </xf>
    <xf numFmtId="4" fontId="44" fillId="0" borderId="0" xfId="0" applyNumberFormat="1" applyFont="1" applyFill="1" applyAlignment="1">
      <alignment horizontal="center" vertical="center"/>
    </xf>
    <xf numFmtId="0" fontId="45" fillId="34" borderId="14" xfId="0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center" vertical="center"/>
    </xf>
    <xf numFmtId="0" fontId="45" fillId="34" borderId="16" xfId="0" applyFont="1" applyFill="1" applyBorder="1" applyAlignment="1">
      <alignment horizontal="center" vertical="center"/>
    </xf>
    <xf numFmtId="0" fontId="45" fillId="34" borderId="17" xfId="0" applyFont="1" applyFill="1" applyBorder="1" applyAlignment="1">
      <alignment horizontal="center" vertical="center" wrapText="1"/>
    </xf>
    <xf numFmtId="0" fontId="45" fillId="34" borderId="18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left" vertical="center"/>
    </xf>
    <xf numFmtId="0" fontId="45" fillId="0" borderId="13" xfId="0" applyFont="1" applyFill="1" applyBorder="1" applyAlignment="1">
      <alignment horizontal="left" vertical="center"/>
    </xf>
    <xf numFmtId="4" fontId="45" fillId="34" borderId="17" xfId="0" applyNumberFormat="1" applyFont="1" applyFill="1" applyBorder="1" applyAlignment="1">
      <alignment horizontal="center" vertical="center" wrapText="1"/>
    </xf>
    <xf numFmtId="4" fontId="45" fillId="34" borderId="18" xfId="0" applyNumberFormat="1" applyFont="1" applyFill="1" applyBorder="1" applyAlignment="1">
      <alignment horizontal="center" vertical="center" wrapText="1"/>
    </xf>
    <xf numFmtId="4" fontId="45" fillId="34" borderId="1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zoomScale="90" zoomScaleNormal="90" zoomScalePageLayoutView="0" workbookViewId="0" topLeftCell="A1">
      <selection activeCell="B4" sqref="B4:B5"/>
    </sheetView>
  </sheetViews>
  <sheetFormatPr defaultColWidth="9.140625" defaultRowHeight="15"/>
  <cols>
    <col min="1" max="1" width="9.140625" style="17" customWidth="1"/>
    <col min="2" max="2" width="119.57421875" style="15" customWidth="1"/>
    <col min="3" max="3" width="20.140625" style="15" customWidth="1"/>
    <col min="4" max="4" width="19.140625" style="16" customWidth="1"/>
    <col min="5" max="5" width="22.57421875" style="17" customWidth="1"/>
    <col min="6" max="6" width="97.8515625" style="17" customWidth="1"/>
    <col min="7" max="16384" width="9.140625" style="17" customWidth="1"/>
  </cols>
  <sheetData>
    <row r="1" spans="1:6" ht="15">
      <c r="A1" s="14"/>
      <c r="E1" s="14"/>
      <c r="F1" s="14"/>
    </row>
    <row r="2" spans="1:6" ht="18.75">
      <c r="A2" s="14"/>
      <c r="B2" s="4" t="s">
        <v>3</v>
      </c>
      <c r="C2" s="4"/>
      <c r="E2" s="14"/>
      <c r="F2" s="14"/>
    </row>
    <row r="3" spans="1:17" ht="15.75">
      <c r="A3" s="11" t="s">
        <v>74</v>
      </c>
      <c r="B3" s="3" t="s">
        <v>70</v>
      </c>
      <c r="C3" s="30" t="s">
        <v>31</v>
      </c>
      <c r="D3" s="25" t="s">
        <v>75</v>
      </c>
      <c r="E3" s="25" t="s">
        <v>1</v>
      </c>
      <c r="F3" s="25" t="s">
        <v>2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15">
      <c r="A4" s="25" t="s">
        <v>30</v>
      </c>
      <c r="B4" s="28" t="s">
        <v>4</v>
      </c>
      <c r="C4" s="31"/>
      <c r="D4" s="26"/>
      <c r="E4" s="26"/>
      <c r="F4" s="26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5">
      <c r="A5" s="27"/>
      <c r="B5" s="29"/>
      <c r="C5" s="32"/>
      <c r="D5" s="27"/>
      <c r="E5" s="27"/>
      <c r="F5" s="27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6" ht="45">
      <c r="A6" s="1">
        <v>1</v>
      </c>
      <c r="B6" s="9" t="s">
        <v>49</v>
      </c>
      <c r="C6" s="7" t="s">
        <v>34</v>
      </c>
      <c r="D6" s="8">
        <v>208218.62</v>
      </c>
      <c r="E6" s="2"/>
      <c r="F6" s="20" t="s">
        <v>76</v>
      </c>
    </row>
    <row r="7" spans="1:6" ht="45">
      <c r="A7" s="1">
        <v>2</v>
      </c>
      <c r="B7" s="10" t="s">
        <v>71</v>
      </c>
      <c r="C7" s="7" t="s">
        <v>34</v>
      </c>
      <c r="D7" s="8">
        <v>582481.33</v>
      </c>
      <c r="E7" s="6" t="s">
        <v>33</v>
      </c>
      <c r="F7" s="1" t="s">
        <v>38</v>
      </c>
    </row>
    <row r="8" spans="1:6" ht="30">
      <c r="A8" s="1">
        <v>3</v>
      </c>
      <c r="B8" s="5" t="s">
        <v>53</v>
      </c>
      <c r="C8" s="7" t="s">
        <v>34</v>
      </c>
      <c r="D8" s="8">
        <v>151848.92</v>
      </c>
      <c r="E8" s="6"/>
      <c r="F8" s="1" t="s">
        <v>77</v>
      </c>
    </row>
    <row r="9" spans="1:6" ht="45">
      <c r="A9" s="1">
        <v>4</v>
      </c>
      <c r="B9" s="5" t="s">
        <v>72</v>
      </c>
      <c r="C9" s="7" t="s">
        <v>34</v>
      </c>
      <c r="D9" s="8">
        <v>343686.57</v>
      </c>
      <c r="E9" s="6" t="s">
        <v>33</v>
      </c>
      <c r="F9" s="1" t="s">
        <v>24</v>
      </c>
    </row>
    <row r="10" spans="1:6" ht="45">
      <c r="A10" s="1">
        <v>5</v>
      </c>
      <c r="B10" s="5" t="s">
        <v>73</v>
      </c>
      <c r="C10" s="7" t="s">
        <v>34</v>
      </c>
      <c r="D10" s="8">
        <v>25550.33</v>
      </c>
      <c r="E10" s="6" t="s">
        <v>33</v>
      </c>
      <c r="F10" s="1" t="s">
        <v>78</v>
      </c>
    </row>
    <row r="11" spans="1:6" ht="45">
      <c r="A11" s="1">
        <v>6</v>
      </c>
      <c r="B11" s="5" t="s">
        <v>69</v>
      </c>
      <c r="C11" s="7" t="s">
        <v>34</v>
      </c>
      <c r="D11" s="8">
        <v>214294.19</v>
      </c>
      <c r="E11" s="6" t="s">
        <v>33</v>
      </c>
      <c r="F11" s="1" t="s">
        <v>25</v>
      </c>
    </row>
    <row r="12" spans="1:6" ht="45">
      <c r="A12" s="1">
        <v>7</v>
      </c>
      <c r="B12" s="5" t="s">
        <v>39</v>
      </c>
      <c r="C12" s="7" t="s">
        <v>34</v>
      </c>
      <c r="D12" s="8">
        <v>84048.85</v>
      </c>
      <c r="E12" s="6" t="s">
        <v>33</v>
      </c>
      <c r="F12" s="1" t="s">
        <v>12</v>
      </c>
    </row>
    <row r="13" spans="1:6" ht="45">
      <c r="A13" s="1">
        <v>8</v>
      </c>
      <c r="B13" s="5" t="s">
        <v>46</v>
      </c>
      <c r="C13" s="7" t="s">
        <v>34</v>
      </c>
      <c r="D13" s="8">
        <v>237352.94</v>
      </c>
      <c r="E13" s="6" t="s">
        <v>33</v>
      </c>
      <c r="F13" s="1" t="s">
        <v>18</v>
      </c>
    </row>
    <row r="14" spans="1:6" ht="30">
      <c r="A14" s="1">
        <v>9</v>
      </c>
      <c r="B14" s="5" t="s">
        <v>64</v>
      </c>
      <c r="C14" s="7" t="s">
        <v>34</v>
      </c>
      <c r="D14" s="8">
        <v>543027.75</v>
      </c>
      <c r="E14" s="2"/>
      <c r="F14" s="1" t="s">
        <v>8</v>
      </c>
    </row>
    <row r="15" spans="1:6" ht="45">
      <c r="A15" s="1">
        <v>10</v>
      </c>
      <c r="B15" s="5" t="s">
        <v>42</v>
      </c>
      <c r="C15" s="7" t="s">
        <v>34</v>
      </c>
      <c r="D15" s="8">
        <v>102870.1</v>
      </c>
      <c r="E15" s="6"/>
      <c r="F15" s="1" t="s">
        <v>15</v>
      </c>
    </row>
    <row r="16" spans="1:6" ht="45">
      <c r="A16" s="1">
        <v>11</v>
      </c>
      <c r="B16" s="5" t="s">
        <v>63</v>
      </c>
      <c r="C16" s="7" t="s">
        <v>34</v>
      </c>
      <c r="D16" s="8">
        <v>345888.96</v>
      </c>
      <c r="E16" s="6" t="s">
        <v>33</v>
      </c>
      <c r="F16" s="1" t="s">
        <v>9</v>
      </c>
    </row>
    <row r="17" spans="1:6" ht="45">
      <c r="A17" s="1">
        <v>12</v>
      </c>
      <c r="B17" s="5" t="s">
        <v>50</v>
      </c>
      <c r="C17" s="7" t="s">
        <v>34</v>
      </c>
      <c r="D17" s="8">
        <v>252504.59</v>
      </c>
      <c r="E17" s="6"/>
      <c r="F17" s="1" t="s">
        <v>79</v>
      </c>
    </row>
    <row r="18" spans="1:6" ht="45">
      <c r="A18" s="1">
        <v>13</v>
      </c>
      <c r="B18" s="5" t="s">
        <v>59</v>
      </c>
      <c r="C18" s="7" t="s">
        <v>34</v>
      </c>
      <c r="D18" s="8">
        <v>300900.87</v>
      </c>
      <c r="E18" s="6" t="s">
        <v>33</v>
      </c>
      <c r="F18" s="1" t="s">
        <v>27</v>
      </c>
    </row>
    <row r="19" spans="1:6" ht="30">
      <c r="A19" s="1">
        <v>14</v>
      </c>
      <c r="B19" s="5" t="s">
        <v>45</v>
      </c>
      <c r="C19" s="7" t="s">
        <v>34</v>
      </c>
      <c r="D19" s="8">
        <v>227353.15</v>
      </c>
      <c r="E19" s="2"/>
      <c r="F19" s="1" t="s">
        <v>17</v>
      </c>
    </row>
    <row r="20" spans="1:6" ht="45">
      <c r="A20" s="1">
        <v>15</v>
      </c>
      <c r="B20" s="5" t="s">
        <v>61</v>
      </c>
      <c r="C20" s="7" t="s">
        <v>34</v>
      </c>
      <c r="D20" s="8">
        <v>226838.96</v>
      </c>
      <c r="E20" s="6" t="s">
        <v>33</v>
      </c>
      <c r="F20" s="1" t="s">
        <v>37</v>
      </c>
    </row>
    <row r="21" spans="1:6" ht="45">
      <c r="A21" s="1">
        <v>16</v>
      </c>
      <c r="B21" s="5" t="s">
        <v>40</v>
      </c>
      <c r="C21" s="7" t="s">
        <v>34</v>
      </c>
      <c r="D21" s="8">
        <v>420854.13</v>
      </c>
      <c r="E21" s="6" t="s">
        <v>33</v>
      </c>
      <c r="F21" s="1" t="s">
        <v>13</v>
      </c>
    </row>
    <row r="22" spans="1:6" ht="60">
      <c r="A22" s="1">
        <v>17</v>
      </c>
      <c r="B22" s="5" t="s">
        <v>68</v>
      </c>
      <c r="C22" s="7" t="s">
        <v>34</v>
      </c>
      <c r="D22" s="8">
        <v>284207.58</v>
      </c>
      <c r="E22" s="2" t="s">
        <v>32</v>
      </c>
      <c r="F22" s="1" t="s">
        <v>5</v>
      </c>
    </row>
    <row r="23" spans="1:6" ht="30">
      <c r="A23" s="1">
        <v>18</v>
      </c>
      <c r="B23" s="5" t="s">
        <v>62</v>
      </c>
      <c r="C23" s="7" t="s">
        <v>34</v>
      </c>
      <c r="D23" s="8">
        <v>576638.12</v>
      </c>
      <c r="E23" s="2"/>
      <c r="F23" s="1" t="s">
        <v>10</v>
      </c>
    </row>
    <row r="24" spans="1:6" ht="45">
      <c r="A24" s="1">
        <v>19</v>
      </c>
      <c r="B24" s="5" t="s">
        <v>52</v>
      </c>
      <c r="C24" s="7" t="s">
        <v>34</v>
      </c>
      <c r="D24" s="8">
        <v>206981.29</v>
      </c>
      <c r="E24" s="6" t="s">
        <v>33</v>
      </c>
      <c r="F24" s="1" t="s">
        <v>22</v>
      </c>
    </row>
    <row r="25" spans="1:6" ht="30">
      <c r="A25" s="1">
        <v>20</v>
      </c>
      <c r="B25" s="5" t="s">
        <v>44</v>
      </c>
      <c r="C25" s="7" t="s">
        <v>34</v>
      </c>
      <c r="D25" s="8">
        <v>177012.57</v>
      </c>
      <c r="E25" s="2"/>
      <c r="F25" s="1" t="s">
        <v>26</v>
      </c>
    </row>
    <row r="26" spans="1:6" ht="45">
      <c r="A26" s="1">
        <v>21</v>
      </c>
      <c r="B26" s="5" t="s">
        <v>60</v>
      </c>
      <c r="C26" s="7" t="s">
        <v>34</v>
      </c>
      <c r="D26" s="8">
        <v>30007.85</v>
      </c>
      <c r="E26" s="6" t="s">
        <v>33</v>
      </c>
      <c r="F26" s="1" t="s">
        <v>28</v>
      </c>
    </row>
    <row r="27" spans="1:6" ht="45">
      <c r="A27" s="1">
        <v>22</v>
      </c>
      <c r="B27" s="5" t="s">
        <v>51</v>
      </c>
      <c r="C27" s="7" t="s">
        <v>34</v>
      </c>
      <c r="D27" s="8">
        <v>90833.83</v>
      </c>
      <c r="E27" s="6" t="s">
        <v>33</v>
      </c>
      <c r="F27" s="1" t="s">
        <v>21</v>
      </c>
    </row>
    <row r="28" spans="1:6" ht="30">
      <c r="A28" s="1">
        <v>23</v>
      </c>
      <c r="B28" s="5" t="s">
        <v>41</v>
      </c>
      <c r="C28" s="7" t="s">
        <v>34</v>
      </c>
      <c r="D28" s="8">
        <v>151606.72</v>
      </c>
      <c r="E28" s="2"/>
      <c r="F28" s="1" t="s">
        <v>14</v>
      </c>
    </row>
    <row r="29" spans="1:6" ht="60">
      <c r="A29" s="1">
        <v>24</v>
      </c>
      <c r="B29" s="5" t="s">
        <v>55</v>
      </c>
      <c r="C29" s="7" t="s">
        <v>34</v>
      </c>
      <c r="D29" s="8">
        <v>266710.39</v>
      </c>
      <c r="E29" s="6" t="s">
        <v>33</v>
      </c>
      <c r="F29" s="1" t="s">
        <v>29</v>
      </c>
    </row>
    <row r="30" spans="1:6" ht="45">
      <c r="A30" s="1">
        <v>25</v>
      </c>
      <c r="B30" s="5" t="s">
        <v>54</v>
      </c>
      <c r="C30" s="7" t="s">
        <v>34</v>
      </c>
      <c r="D30" s="8">
        <v>266178.66</v>
      </c>
      <c r="E30" s="6" t="s">
        <v>33</v>
      </c>
      <c r="F30" s="1" t="s">
        <v>23</v>
      </c>
    </row>
    <row r="31" spans="1:6" ht="45">
      <c r="A31" s="1">
        <v>26</v>
      </c>
      <c r="B31" s="5" t="s">
        <v>57</v>
      </c>
      <c r="C31" s="7" t="s">
        <v>34</v>
      </c>
      <c r="D31" s="8">
        <v>53524</v>
      </c>
      <c r="E31" s="6" t="s">
        <v>33</v>
      </c>
      <c r="F31" s="1" t="s">
        <v>36</v>
      </c>
    </row>
    <row r="32" spans="1:6" ht="45">
      <c r="A32" s="1">
        <v>27</v>
      </c>
      <c r="B32" s="5" t="s">
        <v>48</v>
      </c>
      <c r="C32" s="7" t="s">
        <v>34</v>
      </c>
      <c r="D32" s="8">
        <v>98484.27</v>
      </c>
      <c r="E32" s="6"/>
      <c r="F32" s="1" t="s">
        <v>20</v>
      </c>
    </row>
    <row r="33" spans="1:6" ht="45">
      <c r="A33" s="1">
        <v>28</v>
      </c>
      <c r="B33" s="5" t="s">
        <v>43</v>
      </c>
      <c r="C33" s="7" t="s">
        <v>34</v>
      </c>
      <c r="D33" s="8">
        <v>166537.44</v>
      </c>
      <c r="E33" s="2"/>
      <c r="F33" s="1" t="s">
        <v>16</v>
      </c>
    </row>
    <row r="34" spans="1:6" ht="45">
      <c r="A34" s="1">
        <v>29</v>
      </c>
      <c r="B34" s="5" t="s">
        <v>56</v>
      </c>
      <c r="C34" s="7" t="s">
        <v>34</v>
      </c>
      <c r="D34" s="8">
        <v>213577.25</v>
      </c>
      <c r="E34" s="6" t="s">
        <v>33</v>
      </c>
      <c r="F34" s="1" t="s">
        <v>35</v>
      </c>
    </row>
    <row r="35" spans="1:6" ht="30">
      <c r="A35" s="1">
        <v>30</v>
      </c>
      <c r="B35" s="5" t="s">
        <v>58</v>
      </c>
      <c r="C35" s="7" t="s">
        <v>34</v>
      </c>
      <c r="D35" s="8">
        <v>330862.27</v>
      </c>
      <c r="E35" s="2"/>
      <c r="F35" s="1" t="s">
        <v>11</v>
      </c>
    </row>
    <row r="36" spans="1:6" ht="30">
      <c r="A36" s="1">
        <v>31</v>
      </c>
      <c r="B36" s="5" t="s">
        <v>66</v>
      </c>
      <c r="C36" s="7" t="s">
        <v>34</v>
      </c>
      <c r="D36" s="8">
        <v>282258.71</v>
      </c>
      <c r="E36" s="2"/>
      <c r="F36" s="1" t="s">
        <v>6</v>
      </c>
    </row>
    <row r="37" spans="1:6" ht="45">
      <c r="A37" s="1">
        <v>32</v>
      </c>
      <c r="B37" s="5" t="s">
        <v>47</v>
      </c>
      <c r="C37" s="7" t="s">
        <v>34</v>
      </c>
      <c r="D37" s="8">
        <v>582393.25</v>
      </c>
      <c r="E37" s="6" t="s">
        <v>33</v>
      </c>
      <c r="F37" s="1" t="s">
        <v>19</v>
      </c>
    </row>
    <row r="38" spans="1:6" ht="45">
      <c r="A38" s="1">
        <v>33</v>
      </c>
      <c r="B38" s="5" t="s">
        <v>65</v>
      </c>
      <c r="C38" s="7" t="s">
        <v>34</v>
      </c>
      <c r="D38" s="8">
        <v>319495.21</v>
      </c>
      <c r="E38" s="6" t="s">
        <v>33</v>
      </c>
      <c r="F38" s="1" t="s">
        <v>7</v>
      </c>
    </row>
    <row r="39" spans="1:6" ht="45">
      <c r="A39" s="1">
        <v>34</v>
      </c>
      <c r="B39" s="5" t="s">
        <v>67</v>
      </c>
      <c r="C39" s="7" t="s">
        <v>34</v>
      </c>
      <c r="D39" s="8">
        <v>273461.07</v>
      </c>
      <c r="E39" s="6" t="s">
        <v>33</v>
      </c>
      <c r="F39" s="1" t="s">
        <v>80</v>
      </c>
    </row>
    <row r="40" spans="1:6" ht="15.75">
      <c r="A40" s="22" t="s">
        <v>0</v>
      </c>
      <c r="B40" s="23"/>
      <c r="C40" s="24"/>
      <c r="D40" s="12">
        <f>SUM(D6:D39)</f>
        <v>8638490.74</v>
      </c>
      <c r="E40" s="12"/>
      <c r="F40" s="13"/>
    </row>
    <row r="41" ht="15">
      <c r="D41" s="21"/>
    </row>
  </sheetData>
  <sheetProtection/>
  <mergeCells count="7">
    <mergeCell ref="A40:C40"/>
    <mergeCell ref="D3:D5"/>
    <mergeCell ref="F3:F5"/>
    <mergeCell ref="B4:B5"/>
    <mergeCell ref="A4:A5"/>
    <mergeCell ref="C3:C5"/>
    <mergeCell ref="E3:E5"/>
  </mergeCells>
  <printOptions/>
  <pageMargins left="0.7" right="0.7" top="0.75" bottom="0.75" header="0.3" footer="0.3"/>
  <pageSetup fitToHeight="0" fitToWidth="1" horizontalDpi="600" verticalDpi="600" orientation="landscape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Дмитриева Екатерина Владимировна</cp:lastModifiedBy>
  <cp:lastPrinted>2019-09-13T06:27:20Z</cp:lastPrinted>
  <dcterms:created xsi:type="dcterms:W3CDTF">2015-05-06T12:48:51Z</dcterms:created>
  <dcterms:modified xsi:type="dcterms:W3CDTF">2023-08-17T18:26:59Z</dcterms:modified>
  <cp:category/>
  <cp:version/>
  <cp:contentType/>
  <cp:contentStatus/>
</cp:coreProperties>
</file>