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SIB\ТОРГИ Частники\Новосибирск\Новосибирск - Шейк Ит\"/>
    </mc:Choice>
  </mc:AlternateContent>
  <xr:revisionPtr revIDLastSave="0" documentId="13_ncr:1_{3CEFF44C-311C-4D76-ACE2-903DB85B8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E68" i="1" s="1"/>
  <c r="E70" i="1" s="1"/>
  <c r="E66" i="1"/>
  <c r="E65" i="1"/>
  <c r="E64" i="1"/>
  <c r="E63" i="1"/>
  <c r="E62" i="1"/>
  <c r="E61" i="1"/>
  <c r="E60" i="1"/>
  <c r="E59" i="1"/>
  <c r="E58" i="1"/>
  <c r="E57" i="1"/>
  <c r="E55" i="1"/>
  <c r="E54" i="1"/>
  <c r="E53" i="1"/>
  <c r="E52" i="1"/>
  <c r="E51" i="1"/>
  <c r="E50" i="1"/>
  <c r="E49" i="1"/>
  <c r="E48" i="1"/>
  <c r="E40" i="1"/>
  <c r="E39" i="1"/>
  <c r="E38" i="1"/>
  <c r="E37" i="1"/>
  <c r="E36" i="1"/>
  <c r="E35" i="1"/>
  <c r="E34" i="1"/>
  <c r="E33" i="1"/>
  <c r="E32" i="1"/>
  <c r="E31" i="1"/>
  <c r="E30" i="1"/>
  <c r="E28" i="1"/>
  <c r="E27" i="1"/>
  <c r="E26" i="1"/>
  <c r="E24" i="1"/>
  <c r="E23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41" i="1" s="1"/>
</calcChain>
</file>

<file path=xl/sharedStrings.xml><?xml version="1.0" encoding="utf-8"?>
<sst xmlns="http://schemas.openxmlformats.org/spreadsheetml/2006/main" count="70" uniqueCount="46">
  <si>
    <t>Перечень материальных ценностей в ООО ССТ "ШЕЙК ИТ" по адресу:</t>
  </si>
  <si>
    <t>Красный проспект 220 корпус 10.</t>
  </si>
  <si>
    <t>Наименование</t>
  </si>
  <si>
    <t>Кол-во, шт</t>
  </si>
  <si>
    <t>Стоимость, руб</t>
  </si>
  <si>
    <t>Итого, руб</t>
  </si>
  <si>
    <t>Холл</t>
  </si>
  <si>
    <t>Принтер HP Laser Jet Р1102</t>
  </si>
  <si>
    <t>Аудиосистема Pro Audio Systems MA-50UF</t>
  </si>
  <si>
    <t>Ноутбук Asus K43E</t>
  </si>
  <si>
    <t>Роутер ZyXEL Keenetic Air</t>
  </si>
  <si>
    <t>Телефон Panasonic PNLC 1007YA</t>
  </si>
  <si>
    <t>Обогреватель CILCIA YBD02-7</t>
  </si>
  <si>
    <t xml:space="preserve">Диван черный </t>
  </si>
  <si>
    <t>Журнальный столик ИКЕА</t>
  </si>
  <si>
    <t>Стойка администратора</t>
  </si>
  <si>
    <t>Зал «1»</t>
  </si>
  <si>
    <t>MIXER Compact 502 (Euro Sound)</t>
  </si>
  <si>
    <t>Усилитель (ES professional audio solutions) XZ 400</t>
  </si>
  <si>
    <t>Колонки</t>
  </si>
  <si>
    <t xml:space="preserve">Будоматы </t>
  </si>
  <si>
    <t>Зал «2»</t>
  </si>
  <si>
    <t>Музыкальный центр Samsung MX-D630</t>
  </si>
  <si>
    <t>Музыкальная колонка (Bluetooth) free sound</t>
  </si>
  <si>
    <t>Зал «3»</t>
  </si>
  <si>
    <t>Станок хореографический для растяжки</t>
  </si>
  <si>
    <t>Инвентарь</t>
  </si>
  <si>
    <t>Видеокамеры (видеонаблюдение)</t>
  </si>
  <si>
    <t>Вентилятор напольный</t>
  </si>
  <si>
    <t>Стол-Тумба (под аппаратуру)</t>
  </si>
  <si>
    <t>Лавка деревянная</t>
  </si>
  <si>
    <t>Мат спортивный</t>
  </si>
  <si>
    <t>Стулья офисные</t>
  </si>
  <si>
    <t>Коврики гимнастические</t>
  </si>
  <si>
    <t>Кубики гимнастические</t>
  </si>
  <si>
    <t>Гантели</t>
  </si>
  <si>
    <t>Утяжелители, пара</t>
  </si>
  <si>
    <t>Ремни для растяжки</t>
  </si>
  <si>
    <t>Сибревкома 7/1 - 1 этаж</t>
  </si>
  <si>
    <t>Стол стеклянный круглый</t>
  </si>
  <si>
    <t>Залы Инвентарь</t>
  </si>
  <si>
    <t>Кресло кожаное IKEA</t>
  </si>
  <si>
    <t>Зеркала</t>
  </si>
  <si>
    <t>Шкафы для раздевалок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</si>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</sst>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0"/>
  <sheetViews>
    <sheetView tabSelected="1" workbookViewId="0">
      <selection activeCell="H14" sqref="H14"/>
    </sheetView>
  </sheetViews>
  <sheetFormatPr defaultRowHeight="15" x14ac:dyDescent="0.25"/>
  <cols>
    <col min="1" max="1" width="9.140625" style="1"/>
    <col min="2" max="2" width="49.85546875" style="1" customWidth="1"/>
    <col min="3" max="3" width="9.140625" style="1"/>
    <col min="4" max="4" width="14" style="2" customWidth="1"/>
    <col min="5" max="5" width="16.42578125" style="2" customWidth="1"/>
  </cols>
  <sheetData>
    <row r="2" spans="1:5" x14ac:dyDescent="0.25">
      <c r="A2" s="17" t="s">
        <v>0</v>
      </c>
      <c r="B2" s="17"/>
      <c r="C2" s="17"/>
      <c r="D2" s="17"/>
      <c r="E2" s="17"/>
    </row>
    <row r="3" spans="1:5" x14ac:dyDescent="0.25">
      <c r="A3" s="17" t="s">
        <v>1</v>
      </c>
      <c r="B3" s="17"/>
      <c r="C3" s="17"/>
      <c r="D3" s="17"/>
      <c r="E3" s="17"/>
    </row>
    <row r="4" spans="1:5" x14ac:dyDescent="0.25">
      <c r="A4" s="3"/>
      <c r="E4" s="4"/>
    </row>
    <row r="5" spans="1:5" ht="25.5" x14ac:dyDescent="0.25">
      <c r="A5" s="5"/>
      <c r="B5" s="6" t="s">
        <v>2</v>
      </c>
      <c r="C5" s="6" t="s">
        <v>3</v>
      </c>
      <c r="D5" s="7" t="s">
        <v>4</v>
      </c>
      <c r="E5" s="7" t="s">
        <v>5</v>
      </c>
    </row>
    <row r="6" spans="1:5" x14ac:dyDescent="0.25">
      <c r="A6" s="8" t="s">
        <v>6</v>
      </c>
      <c r="B6" s="8"/>
      <c r="C6" s="8"/>
      <c r="D6" s="9"/>
      <c r="E6" s="9"/>
    </row>
    <row r="7" spans="1:5" x14ac:dyDescent="0.25">
      <c r="A7" s="5">
        <v>1</v>
      </c>
      <c r="B7" s="10" t="s">
        <v>7</v>
      </c>
      <c r="C7" s="11">
        <v>1</v>
      </c>
      <c r="D7" s="12">
        <v>6990</v>
      </c>
      <c r="E7" s="12">
        <f>C7*D7</f>
        <v>6990</v>
      </c>
    </row>
    <row r="8" spans="1:5" x14ac:dyDescent="0.25">
      <c r="A8" s="5">
        <v>2</v>
      </c>
      <c r="B8" s="13" t="s">
        <v>8</v>
      </c>
      <c r="C8" s="11">
        <v>1</v>
      </c>
      <c r="D8" s="12">
        <v>11290</v>
      </c>
      <c r="E8" s="12">
        <f t="shared" ref="E8:E40" si="0">C8*D8</f>
        <v>11290</v>
      </c>
    </row>
    <row r="9" spans="1:5" x14ac:dyDescent="0.25">
      <c r="A9" s="5">
        <v>3</v>
      </c>
      <c r="B9" s="13" t="s">
        <v>9</v>
      </c>
      <c r="C9" s="11">
        <v>1</v>
      </c>
      <c r="D9" s="12">
        <v>25000</v>
      </c>
      <c r="E9" s="12">
        <f t="shared" si="0"/>
        <v>25000</v>
      </c>
    </row>
    <row r="10" spans="1:5" x14ac:dyDescent="0.25">
      <c r="A10" s="5">
        <v>4</v>
      </c>
      <c r="B10" s="13" t="s">
        <v>10</v>
      </c>
      <c r="C10" s="11">
        <v>1</v>
      </c>
      <c r="D10" s="12">
        <v>4790</v>
      </c>
      <c r="E10" s="12">
        <f t="shared" si="0"/>
        <v>4790</v>
      </c>
    </row>
    <row r="11" spans="1:5" x14ac:dyDescent="0.25">
      <c r="A11" s="5">
        <v>5</v>
      </c>
      <c r="B11" s="10" t="s">
        <v>11</v>
      </c>
      <c r="C11" s="11">
        <v>1</v>
      </c>
      <c r="D11" s="12">
        <v>3390</v>
      </c>
      <c r="E11" s="12">
        <f t="shared" si="0"/>
        <v>3390</v>
      </c>
    </row>
    <row r="12" spans="1:5" x14ac:dyDescent="0.25">
      <c r="A12" s="5">
        <v>6</v>
      </c>
      <c r="B12" s="10" t="s">
        <v>12</v>
      </c>
      <c r="C12" s="11">
        <v>1</v>
      </c>
      <c r="D12" s="12">
        <v>3090</v>
      </c>
      <c r="E12" s="12">
        <f t="shared" si="0"/>
        <v>3090</v>
      </c>
    </row>
    <row r="13" spans="1:5" x14ac:dyDescent="0.25">
      <c r="A13" s="5">
        <v>7</v>
      </c>
      <c r="B13" s="10" t="s">
        <v>13</v>
      </c>
      <c r="C13" s="11">
        <v>4</v>
      </c>
      <c r="D13" s="12">
        <v>9000</v>
      </c>
      <c r="E13" s="12">
        <f t="shared" si="0"/>
        <v>36000</v>
      </c>
    </row>
    <row r="14" spans="1:5" x14ac:dyDescent="0.25">
      <c r="A14" s="5">
        <v>8</v>
      </c>
      <c r="B14" s="10" t="s">
        <v>14</v>
      </c>
      <c r="C14" s="11">
        <v>2</v>
      </c>
      <c r="D14" s="12">
        <v>1500</v>
      </c>
      <c r="E14" s="12">
        <f t="shared" si="0"/>
        <v>3000</v>
      </c>
    </row>
    <row r="15" spans="1:5" x14ac:dyDescent="0.25">
      <c r="A15" s="5">
        <v>9</v>
      </c>
      <c r="B15" s="10" t="s">
        <v>15</v>
      </c>
      <c r="C15" s="11">
        <v>1</v>
      </c>
      <c r="D15" s="12">
        <v>20000</v>
      </c>
      <c r="E15" s="12">
        <f t="shared" si="0"/>
        <v>20000</v>
      </c>
    </row>
    <row r="16" spans="1:5" x14ac:dyDescent="0.25">
      <c r="A16" s="5"/>
      <c r="B16" s="10"/>
      <c r="C16" s="11"/>
      <c r="D16" s="12"/>
      <c r="E16" s="12"/>
    </row>
    <row r="17" spans="1:5" x14ac:dyDescent="0.25">
      <c r="A17" s="8" t="s">
        <v>16</v>
      </c>
      <c r="B17" s="8"/>
      <c r="C17" s="8"/>
      <c r="D17" s="9"/>
      <c r="E17" s="9"/>
    </row>
    <row r="18" spans="1:5" x14ac:dyDescent="0.25">
      <c r="A18" s="5">
        <v>10</v>
      </c>
      <c r="B18" s="10" t="s">
        <v>17</v>
      </c>
      <c r="C18" s="11">
        <v>1</v>
      </c>
      <c r="D18" s="12">
        <v>4490</v>
      </c>
      <c r="E18" s="12">
        <f t="shared" si="0"/>
        <v>4490</v>
      </c>
    </row>
    <row r="19" spans="1:5" x14ac:dyDescent="0.25">
      <c r="A19" s="5">
        <v>11</v>
      </c>
      <c r="B19" s="10" t="s">
        <v>18</v>
      </c>
      <c r="C19" s="11">
        <v>1</v>
      </c>
      <c r="D19" s="12">
        <v>29350</v>
      </c>
      <c r="E19" s="12">
        <f t="shared" si="0"/>
        <v>29350</v>
      </c>
    </row>
    <row r="20" spans="1:5" x14ac:dyDescent="0.25">
      <c r="A20" s="5">
        <v>12</v>
      </c>
      <c r="B20" s="10" t="s">
        <v>19</v>
      </c>
      <c r="C20" s="11">
        <v>4</v>
      </c>
      <c r="D20" s="12">
        <v>12800</v>
      </c>
      <c r="E20" s="12">
        <f t="shared" si="0"/>
        <v>51200</v>
      </c>
    </row>
    <row r="21" spans="1:5" x14ac:dyDescent="0.25">
      <c r="A21" s="5">
        <v>13</v>
      </c>
      <c r="B21" s="10" t="s">
        <v>20</v>
      </c>
      <c r="C21" s="11">
        <v>15</v>
      </c>
      <c r="D21" s="12">
        <v>1250</v>
      </c>
      <c r="E21" s="12">
        <f t="shared" si="0"/>
        <v>18750</v>
      </c>
    </row>
    <row r="22" spans="1:5" x14ac:dyDescent="0.25">
      <c r="A22" s="8" t="s">
        <v>21</v>
      </c>
      <c r="B22" s="8"/>
      <c r="C22" s="8"/>
      <c r="D22" s="9"/>
      <c r="E22" s="9"/>
    </row>
    <row r="23" spans="1:5" x14ac:dyDescent="0.25">
      <c r="A23" s="5">
        <v>14</v>
      </c>
      <c r="B23" s="10" t="s">
        <v>22</v>
      </c>
      <c r="C23" s="11">
        <v>1</v>
      </c>
      <c r="D23" s="12">
        <v>3500</v>
      </c>
      <c r="E23" s="12">
        <f t="shared" si="0"/>
        <v>3500</v>
      </c>
    </row>
    <row r="24" spans="1:5" x14ac:dyDescent="0.25">
      <c r="A24" s="5">
        <v>15</v>
      </c>
      <c r="B24" s="10" t="s">
        <v>23</v>
      </c>
      <c r="C24" s="11">
        <v>1</v>
      </c>
      <c r="D24" s="12">
        <v>12500</v>
      </c>
      <c r="E24" s="12">
        <f t="shared" si="0"/>
        <v>12500</v>
      </c>
    </row>
    <row r="25" spans="1:5" x14ac:dyDescent="0.25">
      <c r="A25" s="8" t="s">
        <v>24</v>
      </c>
      <c r="B25" s="8"/>
      <c r="C25" s="8"/>
      <c r="D25" s="9"/>
      <c r="E25" s="9"/>
    </row>
    <row r="26" spans="1:5" x14ac:dyDescent="0.25">
      <c r="A26" s="5">
        <v>16</v>
      </c>
      <c r="B26" s="10" t="s">
        <v>17</v>
      </c>
      <c r="C26" s="11">
        <v>1</v>
      </c>
      <c r="D26" s="12">
        <v>4490</v>
      </c>
      <c r="E26" s="12">
        <f t="shared" si="0"/>
        <v>4490</v>
      </c>
    </row>
    <row r="27" spans="1:5" x14ac:dyDescent="0.25">
      <c r="A27" s="5">
        <v>17</v>
      </c>
      <c r="B27" s="10" t="s">
        <v>23</v>
      </c>
      <c r="C27" s="11">
        <v>2</v>
      </c>
      <c r="D27" s="12">
        <v>12500</v>
      </c>
      <c r="E27" s="12">
        <f t="shared" si="0"/>
        <v>25000</v>
      </c>
    </row>
    <row r="28" spans="1:5" x14ac:dyDescent="0.25">
      <c r="A28" s="5">
        <v>18</v>
      </c>
      <c r="B28" s="10" t="s">
        <v>25</v>
      </c>
      <c r="C28" s="11">
        <v>2</v>
      </c>
      <c r="D28" s="12">
        <v>5200</v>
      </c>
      <c r="E28" s="12">
        <f t="shared" si="0"/>
        <v>10400</v>
      </c>
    </row>
    <row r="29" spans="1:5" ht="25.5" x14ac:dyDescent="0.25">
      <c r="A29" s="8" t="s">
        <v>26</v>
      </c>
      <c r="B29" s="8"/>
      <c r="C29" s="8"/>
      <c r="D29" s="9"/>
      <c r="E29" s="9"/>
    </row>
    <row r="30" spans="1:5" x14ac:dyDescent="0.25">
      <c r="A30" s="5">
        <v>19</v>
      </c>
      <c r="B30" s="10" t="s">
        <v>27</v>
      </c>
      <c r="C30" s="11">
        <v>6</v>
      </c>
      <c r="D30" s="12">
        <v>3300</v>
      </c>
      <c r="E30" s="12">
        <f t="shared" si="0"/>
        <v>19800</v>
      </c>
    </row>
    <row r="31" spans="1:5" x14ac:dyDescent="0.25">
      <c r="A31" s="5">
        <v>20</v>
      </c>
      <c r="B31" s="10" t="s">
        <v>28</v>
      </c>
      <c r="C31" s="11">
        <v>2</v>
      </c>
      <c r="D31" s="12">
        <v>5990</v>
      </c>
      <c r="E31" s="12">
        <f t="shared" si="0"/>
        <v>11980</v>
      </c>
    </row>
    <row r="32" spans="1:5" x14ac:dyDescent="0.25">
      <c r="A32" s="5">
        <v>21</v>
      </c>
      <c r="B32" s="10" t="s">
        <v>29</v>
      </c>
      <c r="C32" s="11">
        <v>4</v>
      </c>
      <c r="D32" s="12">
        <v>3000</v>
      </c>
      <c r="E32" s="12">
        <f t="shared" si="0"/>
        <v>12000</v>
      </c>
    </row>
    <row r="33" spans="1:5" x14ac:dyDescent="0.25">
      <c r="A33" s="5">
        <v>22</v>
      </c>
      <c r="B33" s="10" t="s">
        <v>30</v>
      </c>
      <c r="C33" s="11">
        <v>10</v>
      </c>
      <c r="D33" s="12">
        <v>1500</v>
      </c>
      <c r="E33" s="12">
        <f t="shared" si="0"/>
        <v>15000</v>
      </c>
    </row>
    <row r="34" spans="1:5" x14ac:dyDescent="0.25">
      <c r="A34" s="5">
        <v>23</v>
      </c>
      <c r="B34" s="10" t="s">
        <v>31</v>
      </c>
      <c r="C34" s="11">
        <v>2</v>
      </c>
      <c r="D34" s="12">
        <v>3500</v>
      </c>
      <c r="E34" s="12">
        <f t="shared" si="0"/>
        <v>7000</v>
      </c>
    </row>
    <row r="35" spans="1:5" x14ac:dyDescent="0.25">
      <c r="A35" s="5">
        <v>24</v>
      </c>
      <c r="B35" s="10" t="s">
        <v>32</v>
      </c>
      <c r="C35" s="11">
        <v>20</v>
      </c>
      <c r="D35" s="12">
        <v>750</v>
      </c>
      <c r="E35" s="12">
        <f t="shared" si="0"/>
        <v>15000</v>
      </c>
    </row>
    <row r="36" spans="1:5" x14ac:dyDescent="0.25">
      <c r="A36" s="5">
        <v>25</v>
      </c>
      <c r="B36" s="10" t="s">
        <v>33</v>
      </c>
      <c r="C36" s="11">
        <v>30</v>
      </c>
      <c r="D36" s="12">
        <v>1100</v>
      </c>
      <c r="E36" s="12">
        <f t="shared" si="0"/>
        <v>33000</v>
      </c>
    </row>
    <row r="37" spans="1:5" x14ac:dyDescent="0.25">
      <c r="A37" s="5">
        <v>26</v>
      </c>
      <c r="B37" s="10" t="s">
        <v>34</v>
      </c>
      <c r="C37" s="11">
        <v>20</v>
      </c>
      <c r="D37" s="12">
        <v>300</v>
      </c>
      <c r="E37" s="12">
        <f t="shared" si="0"/>
        <v>6000</v>
      </c>
    </row>
    <row r="38" spans="1:5" x14ac:dyDescent="0.25">
      <c r="A38" s="5">
        <v>27</v>
      </c>
      <c r="B38" s="10" t="s">
        <v>35</v>
      </c>
      <c r="C38" s="11">
        <v>18</v>
      </c>
      <c r="D38" s="12">
        <v>400</v>
      </c>
      <c r="E38" s="12">
        <f t="shared" si="0"/>
        <v>7200</v>
      </c>
    </row>
    <row r="39" spans="1:5" x14ac:dyDescent="0.25">
      <c r="A39" s="5">
        <v>28</v>
      </c>
      <c r="B39" s="10" t="s">
        <v>36</v>
      </c>
      <c r="C39" s="11">
        <v>6</v>
      </c>
      <c r="D39" s="12">
        <v>750</v>
      </c>
      <c r="E39" s="12">
        <f t="shared" si="0"/>
        <v>4500</v>
      </c>
    </row>
    <row r="40" spans="1:5" x14ac:dyDescent="0.25">
      <c r="A40" s="5">
        <v>29</v>
      </c>
      <c r="B40" s="10" t="s">
        <v>37</v>
      </c>
      <c r="C40" s="11">
        <v>4</v>
      </c>
      <c r="D40" s="12">
        <v>750</v>
      </c>
      <c r="E40" s="12">
        <f t="shared" si="0"/>
        <v>3000</v>
      </c>
    </row>
    <row r="41" spans="1:5" x14ac:dyDescent="0.25">
      <c r="A41" s="15" t="s">
        <v>44</v>
      </c>
      <c r="B41" s="15"/>
      <c r="C41" s="15"/>
      <c r="D41" s="15"/>
      <c r="E41" s="12">
        <f>E7+E8+E9+E10+E11+E12+E13+E14+E15+E18+E19+E20+E21+E23+E24+E26+E27+E28+E30+E31+E32+E33+E34+E35+E36+E37+E38+E39+E40</f>
        <v>407710</v>
      </c>
    </row>
    <row r="43" spans="1:5" x14ac:dyDescent="0.25">
      <c r="A43" s="17" t="s">
        <v>0</v>
      </c>
      <c r="B43" s="17"/>
      <c r="C43" s="17"/>
      <c r="D43" s="17"/>
      <c r="E43" s="17"/>
    </row>
    <row r="44" spans="1:5" x14ac:dyDescent="0.25">
      <c r="A44" s="17" t="s">
        <v>38</v>
      </c>
      <c r="B44" s="17"/>
      <c r="C44" s="17"/>
      <c r="D44" s="17"/>
      <c r="E44" s="17"/>
    </row>
    <row r="45" spans="1:5" x14ac:dyDescent="0.25">
      <c r="A45" s="3"/>
      <c r="E45" s="4"/>
    </row>
    <row r="46" spans="1:5" ht="25.5" x14ac:dyDescent="0.25">
      <c r="A46" s="5"/>
      <c r="B46" s="6" t="s">
        <v>2</v>
      </c>
      <c r="C46" s="6" t="s">
        <v>3</v>
      </c>
      <c r="D46" s="7" t="s">
        <v>4</v>
      </c>
      <c r="E46" s="7" t="s">
        <v>5</v>
      </c>
    </row>
    <row r="47" spans="1:5" x14ac:dyDescent="0.25">
      <c r="A47" s="18" t="s">
        <v>6</v>
      </c>
      <c r="B47" s="18"/>
      <c r="C47" s="18"/>
      <c r="D47" s="18"/>
      <c r="E47" s="18"/>
    </row>
    <row r="48" spans="1:5" x14ac:dyDescent="0.25">
      <c r="A48" s="5">
        <v>1</v>
      </c>
      <c r="B48" s="10" t="s">
        <v>7</v>
      </c>
      <c r="C48" s="11">
        <v>1</v>
      </c>
      <c r="D48" s="12">
        <v>5790</v>
      </c>
      <c r="E48" s="12">
        <f>C48*D48</f>
        <v>5790</v>
      </c>
    </row>
    <row r="49" spans="1:5" x14ac:dyDescent="0.25">
      <c r="A49" s="5">
        <v>2</v>
      </c>
      <c r="B49" s="13" t="s">
        <v>9</v>
      </c>
      <c r="C49" s="11">
        <v>1</v>
      </c>
      <c r="D49" s="12">
        <v>25000</v>
      </c>
      <c r="E49" s="12">
        <f t="shared" ref="E49:E64" si="1">C49*D49</f>
        <v>25000</v>
      </c>
    </row>
    <row r="50" spans="1:5" x14ac:dyDescent="0.25">
      <c r="A50" s="5">
        <v>3</v>
      </c>
      <c r="B50" s="13" t="s">
        <v>10</v>
      </c>
      <c r="C50" s="11">
        <v>1</v>
      </c>
      <c r="D50" s="12">
        <v>4790</v>
      </c>
      <c r="E50" s="12">
        <f t="shared" si="1"/>
        <v>4790</v>
      </c>
    </row>
    <row r="51" spans="1:5" x14ac:dyDescent="0.25">
      <c r="A51" s="5">
        <v>4</v>
      </c>
      <c r="B51" s="10" t="s">
        <v>11</v>
      </c>
      <c r="C51" s="11">
        <v>1</v>
      </c>
      <c r="D51" s="12">
        <v>3390</v>
      </c>
      <c r="E51" s="12">
        <f t="shared" si="1"/>
        <v>3390</v>
      </c>
    </row>
    <row r="52" spans="1:5" x14ac:dyDescent="0.25">
      <c r="A52" s="5">
        <v>5</v>
      </c>
      <c r="B52" s="10" t="s">
        <v>12</v>
      </c>
      <c r="C52" s="11">
        <v>1</v>
      </c>
      <c r="D52" s="12">
        <v>3090</v>
      </c>
      <c r="E52" s="12">
        <f t="shared" si="1"/>
        <v>3090</v>
      </c>
    </row>
    <row r="53" spans="1:5" x14ac:dyDescent="0.25">
      <c r="A53" s="5">
        <v>6</v>
      </c>
      <c r="B53" s="10" t="s">
        <v>14</v>
      </c>
      <c r="C53" s="11">
        <v>1</v>
      </c>
      <c r="D53" s="12">
        <v>1500</v>
      </c>
      <c r="E53" s="12">
        <f t="shared" si="1"/>
        <v>1500</v>
      </c>
    </row>
    <row r="54" spans="1:5" x14ac:dyDescent="0.25">
      <c r="A54" s="5">
        <v>7</v>
      </c>
      <c r="B54" s="10" t="s">
        <v>15</v>
      </c>
      <c r="C54" s="11">
        <v>1</v>
      </c>
      <c r="D54" s="12">
        <v>10000</v>
      </c>
      <c r="E54" s="12">
        <f t="shared" si="1"/>
        <v>10000</v>
      </c>
    </row>
    <row r="55" spans="1:5" x14ac:dyDescent="0.25">
      <c r="A55" s="5">
        <v>8</v>
      </c>
      <c r="B55" s="10" t="s">
        <v>39</v>
      </c>
      <c r="C55" s="11">
        <v>1</v>
      </c>
      <c r="D55" s="12">
        <v>15000</v>
      </c>
      <c r="E55" s="12">
        <f t="shared" si="1"/>
        <v>15000</v>
      </c>
    </row>
    <row r="56" spans="1:5" x14ac:dyDescent="0.25">
      <c r="A56" s="18" t="s">
        <v>40</v>
      </c>
      <c r="B56" s="18"/>
      <c r="C56" s="18"/>
      <c r="D56" s="18"/>
      <c r="E56" s="18"/>
    </row>
    <row r="57" spans="1:5" x14ac:dyDescent="0.25">
      <c r="A57" s="5">
        <v>9</v>
      </c>
      <c r="B57" s="10" t="s">
        <v>23</v>
      </c>
      <c r="C57" s="11">
        <v>3</v>
      </c>
      <c r="D57" s="12">
        <v>12500</v>
      </c>
      <c r="E57" s="12">
        <f t="shared" ref="E57" si="2">C57*D57</f>
        <v>37500</v>
      </c>
    </row>
    <row r="58" spans="1:5" x14ac:dyDescent="0.25">
      <c r="A58" s="5">
        <v>10</v>
      </c>
      <c r="B58" s="10" t="s">
        <v>27</v>
      </c>
      <c r="C58" s="11">
        <v>4</v>
      </c>
      <c r="D58" s="12">
        <v>3300</v>
      </c>
      <c r="E58" s="12">
        <f t="shared" si="1"/>
        <v>13200</v>
      </c>
    </row>
    <row r="59" spans="1:5" x14ac:dyDescent="0.25">
      <c r="A59" s="5">
        <v>11</v>
      </c>
      <c r="B59" s="10" t="s">
        <v>28</v>
      </c>
      <c r="C59" s="11">
        <v>2</v>
      </c>
      <c r="D59" s="12">
        <v>5990</v>
      </c>
      <c r="E59" s="12">
        <f t="shared" si="1"/>
        <v>11980</v>
      </c>
    </row>
    <row r="60" spans="1:5" x14ac:dyDescent="0.25">
      <c r="A60" s="5">
        <v>12</v>
      </c>
      <c r="B60" s="10" t="s">
        <v>29</v>
      </c>
      <c r="C60" s="11">
        <v>3</v>
      </c>
      <c r="D60" s="12">
        <v>3000</v>
      </c>
      <c r="E60" s="12">
        <f t="shared" si="1"/>
        <v>9000</v>
      </c>
    </row>
    <row r="61" spans="1:5" x14ac:dyDescent="0.25">
      <c r="A61" s="5">
        <v>13</v>
      </c>
      <c r="B61" s="10" t="s">
        <v>30</v>
      </c>
      <c r="C61" s="11">
        <v>10</v>
      </c>
      <c r="D61" s="12">
        <v>1500</v>
      </c>
      <c r="E61" s="12">
        <f t="shared" si="1"/>
        <v>15000</v>
      </c>
    </row>
    <row r="62" spans="1:5" x14ac:dyDescent="0.25">
      <c r="A62" s="5">
        <v>14</v>
      </c>
      <c r="B62" s="10" t="s">
        <v>31</v>
      </c>
      <c r="C62" s="11">
        <v>2</v>
      </c>
      <c r="D62" s="12">
        <v>3500</v>
      </c>
      <c r="E62" s="12">
        <f t="shared" si="1"/>
        <v>7000</v>
      </c>
    </row>
    <row r="63" spans="1:5" x14ac:dyDescent="0.25">
      <c r="A63" s="5">
        <v>15</v>
      </c>
      <c r="B63" s="10" t="s">
        <v>33</v>
      </c>
      <c r="C63" s="11">
        <v>30</v>
      </c>
      <c r="D63" s="12">
        <v>1100</v>
      </c>
      <c r="E63" s="12">
        <f t="shared" si="1"/>
        <v>33000</v>
      </c>
    </row>
    <row r="64" spans="1:5" x14ac:dyDescent="0.25">
      <c r="A64" s="5">
        <v>16</v>
      </c>
      <c r="B64" s="10" t="s">
        <v>34</v>
      </c>
      <c r="C64" s="11">
        <v>20</v>
      </c>
      <c r="D64" s="12">
        <v>300</v>
      </c>
      <c r="E64" s="12">
        <f t="shared" si="1"/>
        <v>6000</v>
      </c>
    </row>
    <row r="65" spans="1:5" x14ac:dyDescent="0.25">
      <c r="A65" s="5">
        <v>20</v>
      </c>
      <c r="B65" s="10" t="s">
        <v>41</v>
      </c>
      <c r="C65" s="11">
        <v>4</v>
      </c>
      <c r="D65" s="12">
        <v>5000</v>
      </c>
      <c r="E65" s="12">
        <f>C65*D65</f>
        <v>20000</v>
      </c>
    </row>
    <row r="66" spans="1:5" x14ac:dyDescent="0.25">
      <c r="A66" s="5">
        <v>21</v>
      </c>
      <c r="B66" s="10" t="s">
        <v>42</v>
      </c>
      <c r="C66" s="11">
        <v>35</v>
      </c>
      <c r="D66" s="12">
        <v>4000</v>
      </c>
      <c r="E66" s="12">
        <f>C66*D66</f>
        <v>140000</v>
      </c>
    </row>
    <row r="67" spans="1:5" x14ac:dyDescent="0.25">
      <c r="A67" s="5">
        <v>22</v>
      </c>
      <c r="B67" s="10" t="s">
        <v>43</v>
      </c>
      <c r="C67" s="11">
        <v>6</v>
      </c>
      <c r="D67" s="12">
        <v>3000</v>
      </c>
      <c r="E67" s="12">
        <f>C67*D67</f>
        <v>18000</v>
      </c>
    </row>
    <row r="68" spans="1:5" x14ac:dyDescent="0.25">
      <c r="A68" s="15" t="s">
        <v>44</v>
      </c>
      <c r="B68" s="15"/>
      <c r="C68" s="15"/>
      <c r="D68" s="15"/>
      <c r="E68" s="12">
        <f>E67+E66+E65+E64+E63+E62+E61+E60+E59+E58+E57+E55+E54+E53+E52+E51+E50+E49+E48</f>
        <v>379240</v>
      </c>
    </row>
    <row r="70" spans="1:5" x14ac:dyDescent="0.25">
      <c r="A70" s="16" t="s">
        <v>45</v>
      </c>
      <c r="B70" s="16"/>
      <c r="C70" s="16"/>
      <c r="D70" s="16"/>
      <c r="E70" s="14">
        <f>E68+E41</f>
        <v>786950</v>
      </c>
    </row>
  </sheetData>
  <mergeCells count="9">
    <mergeCell ref="A68:D68"/>
    <mergeCell ref="A70:D70"/>
    <mergeCell ref="A2:E2"/>
    <mergeCell ref="A3:E3"/>
    <mergeCell ref="A43:E43"/>
    <mergeCell ref="A44:E44"/>
    <mergeCell ref="A47:E47"/>
    <mergeCell ref="A56:E56"/>
    <mergeCell ref="A41:D4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Крапивенцева Нина Дмитриевна</dc:creator>
  <cp:lastModifiedBy>Крапивенцева Нина Дмитриевна</cp:lastModifiedBy>
  <cp:lastPrinted>2022-08-22T09:43:54Z</cp:lastPrinted>
  <dcterms:created xsi:type="dcterms:W3CDTF">2015-06-05T18:19:34Z</dcterms:created>
  <dcterms:modified xsi:type="dcterms:W3CDTF">2022-09-21T08:15:59Z</dcterms:modified>
</cp:coreProperties>
</file>