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2D563D1-D974-4D89-9292-BAC7F2FD528A}" xr6:coauthVersionLast="47" xr6:coauthVersionMax="47" xr10:uidLastSave="{00000000-0000-0000-0000-000000000000}"/>
  <bookViews>
    <workbookView xWindow="-120" yWindow="-120" windowWidth="29040" windowHeight="17790" activeTab="1" xr2:uid="{00000000-000D-0000-FFFF-FFFF00000000}"/>
  </bookViews>
  <sheets>
    <sheet name="Лот 1" sheetId="2" r:id="rId1"/>
    <sheet name="Лот 1 для ЮД и ДПС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9" i="2"/>
  <c r="C30" i="1" l="1"/>
</calcChain>
</file>

<file path=xl/sharedStrings.xml><?xml version="1.0" encoding="utf-8"?>
<sst xmlns="http://schemas.openxmlformats.org/spreadsheetml/2006/main" count="90" uniqueCount="42">
  <si>
    <t>Исполнительное производство</t>
  </si>
  <si>
    <t>587/15/05020-ИП от 29.01.2015</t>
  </si>
  <si>
    <t>12364/14/05020-ИП от 29.08.2014</t>
  </si>
  <si>
    <t>Приложение № 3</t>
  </si>
  <si>
    <t>к Порядку реализации активов</t>
  </si>
  <si>
    <t>ликвидируемых финансовых организаций</t>
  </si>
  <si>
    <t>Расшифровка сборных лотов</t>
  </si>
  <si>
    <t>Размер задолженности, установленный судом, с учетом погашений</t>
  </si>
  <si>
    <t xml:space="preserve">№ п/п </t>
  </si>
  <si>
    <t>Наименование имущества (позиций)</t>
  </si>
  <si>
    <t>Р.Д. г. Махачкала, ул. Каммаева 19 Ж, 367009</t>
  </si>
  <si>
    <t>Нет ИП</t>
  </si>
  <si>
    <t>Абдуллаев Магомедсаид Багауттинович, кд 63852/001-50-пбо, от 25.12.2012, Определением Советского районного суда г.Махачкалы по делу 2-4035/2021 от 10.08.2021 иск оставлен без рассмотрения</t>
  </si>
  <si>
    <t>Абдуллаев Магомедсаид Багауттинович, кд 63851/001-50-пбо, от 24.12.2012, Определением Советского районного суда г.Махачкалы по делу 2-4035/2021 от 10.08.2021 иск оставлен без рассмотрения</t>
  </si>
  <si>
    <t>Абдуллаев Магомедсаид Багауттинович, кд 63849/001-50-пбо, от 22.12.2012, Определением Советского районного суда г.Махачкалы по делу 2-4035/2021 от 10.08.2021 иск оставлен без рассмотрения</t>
  </si>
  <si>
    <t xml:space="preserve">Абдулов Эльбрус Кайламидинович, кд 63935/001-50-пбо, от 22.12.2012, Решение Советского районного суда г. Махачкалы от 14.05.2019 г. по делу  № 2-3414/2019 иск удовлетворен частично. </t>
  </si>
  <si>
    <t xml:space="preserve">Абдулов Эльбрус Кайламидинович, кд 63917/001-50-пбо, от 07.12.2012, Решение Советского районного суда г. Махачкалы от 14.05.2019 г. по делу  № 2-3414/2019 иск удовлетворен частично. </t>
  </si>
  <si>
    <t xml:space="preserve">Абдулов Эльбрус Кайламидинович, кд 64009/001-50-пбо, от 10.12.2012, Решение Советского районного суда г. Махачкалы от 14.05.2019 г. по делу  № 2-3414/2019 иск удовлетворен частично. </t>
  </si>
  <si>
    <t>АЛИЕВ НИЗАМИ ТОФИКОВИЧ, кд 63839/001-50-пбо, от 13.12.2012, Определением Советского районного суда г.Махачкалы от 29.10.2019г. По делу 2-425/2019  иск оставлен без рассмотрения</t>
  </si>
  <si>
    <t>АЛИЕВ НИЗАМИ ТОФИКОВИЧ, кд 63838/001-50-пбо, от 12.12.2012, Определением Советского районного суда г.Махачкалы от 29.10.2019г. По делу 2-425/2019  иск оставлен без рассмотрения</t>
  </si>
  <si>
    <t>АЛИЕВ НИЗАМИ ТОФИКОВИЧ, кд 63837/001-50-пбо, от 11.12.2012, Определением Советского районного суда г.Махачкалы от 29.10.2019г. По делу 2-425/2019  иск оставлен без рассмотрения</t>
  </si>
  <si>
    <t>Беймурзаев Абдулгамид Набиевич, кд 63933/001-50-пбо, от 20.12.2012, Определением Советского районного суда г.Махачкалы от 19.02.2014 иск оставлен без рассмотрения</t>
  </si>
  <si>
    <t>Беймурзаев Абдулгамид Набиевич, кд 63926/001-50-пбо, от 09.12.2012, Определением Советского районного суда г.Махачкалы от 19.02.2014 иск оставлен без рассмотрения</t>
  </si>
  <si>
    <t>Беймурзаев Абдулгамид Набиевич, кд 64027/001-50-пбо, от 11.12.2012, Определением Советского районного суда г.Махачкалы от 19.02.2014 иск оставлен без рассмотрения</t>
  </si>
  <si>
    <t xml:space="preserve">Гасангусейнов Магомед Гасангусейнович, кд 63901/001-50-пбо, от 06.12.2012, Решением Советского районного суда г. Махачкалы от 26.03.2014г. По делу № 2-1118/14 исковые требования удовлетворены </t>
  </si>
  <si>
    <t xml:space="preserve">Гасангусейнов Магомед Гасангусейнович, кд 63934/001-50-пбо, от 21.12.2012, Решением Советского районного суда г. Махачкалы от 26.03.2014г. По делу № 2-1118/14 исковые требования удовлетворены </t>
  </si>
  <si>
    <t xml:space="preserve">Гасангусейнов Магомед Гасангусейнович, кд 63909/001-50-пбо, от 07.12.2012, Решением Советского районного суда г. Махачкалы от 26.03.2014г. По делу № 2-1118/14 исковые требования удовлетворены </t>
  </si>
  <si>
    <t xml:space="preserve">Гасангусейнов Магомед Гасангусейнович, кд 63997/001-50-пбо, от 29.12.2012, Решением Советского районного суда г. Махачкалы от 26.03.2014г. По делу № 2-1118/14 исковые требования удовлетворены </t>
  </si>
  <si>
    <t>Джанатлиев Руслан Нурмагомедович, кд 63908/001-50-пбо, от 07.12.2012, Определением Советского районного суда г.Махачкалы от 08.11.2019 г. по делу №2-422/2019 иск оставлен без рассмотрения</t>
  </si>
  <si>
    <t>Джанатлиев Руслан Нурмагомедович, кд 63905/001-50-пбо, от 06.12.2012, Определением Советского районного суда г.Махачкалы от 08.11.2019 г. по делу №2-422/2019 иск оставлен без рассмотрения</t>
  </si>
  <si>
    <t>Джанатлиев Руслан Нурмагомедович, кд 64008/001-50-пбо, от 10.12.2012, Определением Советского районного суда г.Махачкалы от 08.11.2019 г. по делу №2-422/2019 иск оставлен без рассмотрения</t>
  </si>
  <si>
    <t>Дукаев Келемет Эдуардович, кд 63856/001-50-пбо, от 29.12.2012, Определением Советского районного суда г.Махачкалы от 19.02.2014 г. по делу 2-2457/14 иск оставлен без рассмотрения</t>
  </si>
  <si>
    <t xml:space="preserve">Кулдуев Рашид Магомедович, кд 64048/001-50-пбо, от 29.12.2012, Решением Советского районного суда г. Махачкалы от 16.02.2021 г. по делу 2-588/2021 принято заочное решение об удовлетворении иска в полном объеме. </t>
  </si>
  <si>
    <t>Магомедкамилов Ниматула Магомедрасулович, кд 63848/001-50-пбо, от 21.12.2012, Определением Советского районного суда г.Махачкалы от 19.02.2014 г. по делу 2-626/14 иск оставлен без рассмотрения</t>
  </si>
  <si>
    <t>Магомедкамилов Ниматула Магомедрасулович, кд 63847/001-50-пбо, от 20.12.2012, Определением Советского районного суда г.Махачкалы от 19.02.2014 г. по делу 2-626/14 иск оставлен без рассмотрения</t>
  </si>
  <si>
    <t>Магомедкамилов Ниматула Магомедрасулович, кд 63850/001-50-пбо, от 23.12.2012, Определением Советского районного суда г.Махачкалы от 19.02.2014 г. по делу 2-626/14 иск оставлен без рассмотрения</t>
  </si>
  <si>
    <t>Магомедов Абдугапур Мурадович, кд 64033/001-50-пбо, от 12.12.2012, Решением Гунибского районного суда Республики Дагестан от 06.09.2018 г. по делу исковые требования удовлетворены.</t>
  </si>
  <si>
    <t>Права требования к 27 физическим лицам</t>
  </si>
  <si>
    <t xml:space="preserve"> Лот № 1</t>
  </si>
  <si>
    <t>местонахождение имущества</t>
  </si>
  <si>
    <t>Права требования к 25 физическим лицам</t>
  </si>
  <si>
    <t xml:space="preserve"> Лот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</si>
</sst>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9" fillId="0" borderId="0" xfId="0" applyNumberFormat="1" applyFont="1" applyFill="1" applyAlignment="1"/>
    <xf numFmtId="4" fontId="9" fillId="0" borderId="1" xfId="1" applyNumberFormat="1" applyFont="1" applyBorder="1" applyAlignment="1">
      <alignment horizontal="left" vertical="center" wrapText="1"/>
    </xf>
    <xf numFmtId="0" fontId="9" fillId="0" borderId="1" xfId="1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opLeftCell="A22" workbookViewId="0">
      <selection activeCell="O30" sqref="O30"/>
    </sheetView>
  </sheetViews>
  <sheetFormatPr defaultRowHeight="15" x14ac:dyDescent="0.25"/>
  <cols>
    <col min="1" max="1" width="10" customWidth="1"/>
    <col min="4" max="4" width="8.28515625" customWidth="1"/>
    <col min="5" max="5" width="9.140625" hidden="1" customWidth="1"/>
    <col min="8" max="8" width="13.28515625" customWidth="1"/>
    <col min="9" max="9" width="13.5703125" customWidth="1"/>
    <col min="10" max="10" width="15.7109375" customWidth="1"/>
    <col min="11" max="11" width="17.140625" customWidth="1"/>
    <col min="12" max="12" width="24.85546875" customWidth="1"/>
  </cols>
  <sheetData>
    <row r="1" spans="1:12" ht="15.75" x14ac:dyDescent="0.25">
      <c r="K1" s="19" t="s">
        <v>3</v>
      </c>
    </row>
    <row r="2" spans="1:12" ht="15.75" x14ac:dyDescent="0.25">
      <c r="K2" s="19" t="s">
        <v>4</v>
      </c>
    </row>
    <row r="3" spans="1:12" ht="15.75" x14ac:dyDescent="0.25">
      <c r="K3" s="19" t="s">
        <v>5</v>
      </c>
    </row>
    <row r="4" spans="1:12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ht="16.5" x14ac:dyDescent="0.25">
      <c r="A5" s="3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2" ht="16.5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2" x14ac:dyDescent="0.25">
      <c r="A7" s="21" t="s">
        <v>38</v>
      </c>
      <c r="B7" s="32" t="s">
        <v>37</v>
      </c>
      <c r="C7" s="32"/>
      <c r="D7" s="32"/>
      <c r="E7" s="32"/>
      <c r="F7" s="32"/>
      <c r="G7" s="32"/>
      <c r="H7" s="32"/>
      <c r="I7" s="32"/>
      <c r="J7" s="32"/>
      <c r="K7" s="32"/>
      <c r="L7" s="33" t="s">
        <v>39</v>
      </c>
    </row>
    <row r="8" spans="1:12" x14ac:dyDescent="0.25">
      <c r="A8" s="22"/>
      <c r="B8" s="34" t="s">
        <v>9</v>
      </c>
      <c r="C8" s="34"/>
      <c r="D8" s="34"/>
      <c r="E8" s="34"/>
      <c r="F8" s="34"/>
      <c r="G8" s="34"/>
      <c r="H8" s="34"/>
      <c r="I8" s="34"/>
      <c r="J8" s="34"/>
      <c r="K8" s="34"/>
      <c r="L8" s="33"/>
    </row>
    <row r="9" spans="1:12" ht="30" x14ac:dyDescent="0.25">
      <c r="A9" s="23">
        <v>1</v>
      </c>
      <c r="B9" s="28" t="str">
        <f>'Лот 1 для ЮД и ДПС'!B5</f>
        <v>Абдуллаев Магомедсаид Багауттинович, кд 63852/001-50-пбо, от 25.12.2012, Определением Советского районного суда г.Махачкалы по делу 2-4035/2021 от 10.08.2021 иск оставлен без рассмотрения</v>
      </c>
      <c r="C9" s="29"/>
      <c r="D9" s="29"/>
      <c r="E9" s="29"/>
      <c r="F9" s="29"/>
      <c r="G9" s="29"/>
      <c r="H9" s="29"/>
      <c r="I9" s="29"/>
      <c r="J9" s="29"/>
      <c r="K9" s="29"/>
      <c r="L9" s="24" t="s">
        <v>10</v>
      </c>
    </row>
    <row r="10" spans="1:12" ht="30" customHeight="1" x14ac:dyDescent="0.25">
      <c r="A10" s="23">
        <v>2</v>
      </c>
      <c r="B10" s="28" t="str">
        <f>'Лот 1 для ЮД и ДПС'!B6</f>
        <v>Абдуллаев Магомедсаид Багауттинович, кд 63851/001-50-пбо, от 24.12.2012, Определением Советского районного суда г.Махачкалы по делу 2-4035/2021 от 10.08.2021 иск оставлен без рассмотрения</v>
      </c>
      <c r="C10" s="29"/>
      <c r="D10" s="29"/>
      <c r="E10" s="29"/>
      <c r="F10" s="29"/>
      <c r="G10" s="29"/>
      <c r="H10" s="29"/>
      <c r="I10" s="29"/>
      <c r="J10" s="29"/>
      <c r="K10" s="29"/>
      <c r="L10" s="24" t="s">
        <v>10</v>
      </c>
    </row>
    <row r="11" spans="1:12" ht="30" customHeight="1" x14ac:dyDescent="0.25">
      <c r="A11" s="23">
        <v>3</v>
      </c>
      <c r="B11" s="28" t="str">
        <f>'Лот 1 для ЮД и ДПС'!B7</f>
        <v>Абдуллаев Магомедсаид Багауттинович, кд 63849/001-50-пбо, от 22.12.2012, Определением Советского районного суда г.Махачкалы по делу 2-4035/2021 от 10.08.2021 иск оставлен без рассмотрения</v>
      </c>
      <c r="C11" s="29"/>
      <c r="D11" s="29"/>
      <c r="E11" s="29"/>
      <c r="F11" s="29"/>
      <c r="G11" s="29"/>
      <c r="H11" s="29"/>
      <c r="I11" s="29"/>
      <c r="J11" s="29"/>
      <c r="K11" s="29"/>
      <c r="L11" s="24" t="s">
        <v>10</v>
      </c>
    </row>
    <row r="12" spans="1:12" ht="30" customHeight="1" x14ac:dyDescent="0.25">
      <c r="A12" s="23">
        <v>4</v>
      </c>
      <c r="B12" s="28" t="str">
        <f>'Лот 1 для ЮД и ДПС'!B8</f>
        <v xml:space="preserve">Абдулов Эльбрус Кайламидинович, кд 63935/001-50-пбо, от 22.12.2012, Решение Советского районного суда г. Махачкалы от 14.05.2019 г. по делу  № 2-3414/2019 иск удовлетворен частично. </v>
      </c>
      <c r="C12" s="29"/>
      <c r="D12" s="29"/>
      <c r="E12" s="29"/>
      <c r="F12" s="29"/>
      <c r="G12" s="29"/>
      <c r="H12" s="29"/>
      <c r="I12" s="29"/>
      <c r="J12" s="29"/>
      <c r="K12" s="29"/>
      <c r="L12" s="24" t="s">
        <v>10</v>
      </c>
    </row>
    <row r="13" spans="1:12" ht="30" customHeight="1" x14ac:dyDescent="0.25">
      <c r="A13" s="23">
        <v>5</v>
      </c>
      <c r="B13" s="28" t="str">
        <f>'Лот 1 для ЮД и ДПС'!B9</f>
        <v xml:space="preserve">Абдулов Эльбрус Кайламидинович, кд 63917/001-50-пбо, от 07.12.2012, Решение Советского районного суда г. Махачкалы от 14.05.2019 г. по делу  № 2-3414/2019 иск удовлетворен частично. </v>
      </c>
      <c r="C13" s="29"/>
      <c r="D13" s="29"/>
      <c r="E13" s="29"/>
      <c r="F13" s="29"/>
      <c r="G13" s="29"/>
      <c r="H13" s="29"/>
      <c r="I13" s="29"/>
      <c r="J13" s="29"/>
      <c r="K13" s="29"/>
      <c r="L13" s="24" t="s">
        <v>10</v>
      </c>
    </row>
    <row r="14" spans="1:12" ht="30" customHeight="1" x14ac:dyDescent="0.25">
      <c r="A14" s="23">
        <v>6</v>
      </c>
      <c r="B14" s="28" t="str">
        <f>'Лот 1 для ЮД и ДПС'!B10</f>
        <v xml:space="preserve">Абдулов Эльбрус Кайламидинович, кд 64009/001-50-пбо, от 10.12.2012, Решение Советского районного суда г. Махачкалы от 14.05.2019 г. по делу  № 2-3414/2019 иск удовлетворен частично. </v>
      </c>
      <c r="C14" s="29"/>
      <c r="D14" s="29"/>
      <c r="E14" s="29"/>
      <c r="F14" s="29"/>
      <c r="G14" s="29"/>
      <c r="H14" s="29"/>
      <c r="I14" s="29"/>
      <c r="J14" s="29"/>
      <c r="K14" s="29"/>
      <c r="L14" s="24" t="s">
        <v>10</v>
      </c>
    </row>
    <row r="15" spans="1:12" ht="30" customHeight="1" x14ac:dyDescent="0.25">
      <c r="A15" s="23">
        <v>7</v>
      </c>
      <c r="B15" s="28" t="str">
        <f>'Лот 1 для ЮД и ДПС'!B11</f>
        <v>АЛИЕВ НИЗАМИ ТОФИКОВИЧ, кд 63839/001-50-пбо, от 13.12.2012, Определением Советского районного суда г.Махачкалы от 29.10.2019г. По делу 2-425/2019  иск оставлен без рассмотрения</v>
      </c>
      <c r="C15" s="29"/>
      <c r="D15" s="29"/>
      <c r="E15" s="29"/>
      <c r="F15" s="29"/>
      <c r="G15" s="29"/>
      <c r="H15" s="29"/>
      <c r="I15" s="29"/>
      <c r="J15" s="29"/>
      <c r="K15" s="29"/>
      <c r="L15" s="24" t="s">
        <v>10</v>
      </c>
    </row>
    <row r="16" spans="1:12" ht="30" customHeight="1" x14ac:dyDescent="0.25">
      <c r="A16" s="23">
        <v>8</v>
      </c>
      <c r="B16" s="28" t="str">
        <f>'Лот 1 для ЮД и ДПС'!B12</f>
        <v>АЛИЕВ НИЗАМИ ТОФИКОВИЧ, кд 63838/001-50-пбо, от 12.12.2012, Определением Советского районного суда г.Махачкалы от 29.10.2019г. По делу 2-425/2019  иск оставлен без рассмотрения</v>
      </c>
      <c r="C16" s="29"/>
      <c r="D16" s="29"/>
      <c r="E16" s="29"/>
      <c r="F16" s="29"/>
      <c r="G16" s="29"/>
      <c r="H16" s="29"/>
      <c r="I16" s="29"/>
      <c r="J16" s="29"/>
      <c r="K16" s="29"/>
      <c r="L16" s="24" t="s">
        <v>10</v>
      </c>
    </row>
    <row r="17" spans="1:12" ht="30" customHeight="1" x14ac:dyDescent="0.25">
      <c r="A17" s="23">
        <v>9</v>
      </c>
      <c r="B17" s="28" t="str">
        <f>'Лот 1 для ЮД и ДПС'!B13</f>
        <v>АЛИЕВ НИЗАМИ ТОФИКОВИЧ, кд 63837/001-50-пбо, от 11.12.2012, Определением Советского районного суда г.Махачкалы от 29.10.2019г. По делу 2-425/2019  иск оставлен без рассмотрения</v>
      </c>
      <c r="C17" s="29"/>
      <c r="D17" s="29"/>
      <c r="E17" s="29"/>
      <c r="F17" s="29"/>
      <c r="G17" s="29"/>
      <c r="H17" s="29"/>
      <c r="I17" s="29"/>
      <c r="J17" s="29"/>
      <c r="K17" s="29"/>
      <c r="L17" s="24" t="s">
        <v>10</v>
      </c>
    </row>
    <row r="18" spans="1:12" ht="30" customHeight="1" x14ac:dyDescent="0.25">
      <c r="A18" s="23">
        <v>10</v>
      </c>
      <c r="B18" s="28" t="str">
        <f>'Лот 1 для ЮД и ДПС'!B14</f>
        <v>Беймурзаев Абдулгамид Набиевич, кд 63933/001-50-пбо, от 20.12.2012, Определением Советского районного суда г.Махачкалы от 19.02.2014 иск оставлен без рассмотрения</v>
      </c>
      <c r="C18" s="29"/>
      <c r="D18" s="29"/>
      <c r="E18" s="29"/>
      <c r="F18" s="29"/>
      <c r="G18" s="29"/>
      <c r="H18" s="29"/>
      <c r="I18" s="29"/>
      <c r="J18" s="29"/>
      <c r="K18" s="29"/>
      <c r="L18" s="24" t="s">
        <v>10</v>
      </c>
    </row>
    <row r="19" spans="1:12" ht="30" customHeight="1" x14ac:dyDescent="0.25">
      <c r="A19" s="23">
        <v>11</v>
      </c>
      <c r="B19" s="28" t="str">
        <f>'Лот 1 для ЮД и ДПС'!B15</f>
        <v>Беймурзаев Абдулгамид Набиевич, кд 63926/001-50-пбо, от 09.12.2012, Определением Советского районного суда г.Махачкалы от 19.02.2014 иск оставлен без рассмотрения</v>
      </c>
      <c r="C19" s="29"/>
      <c r="D19" s="29"/>
      <c r="E19" s="29"/>
      <c r="F19" s="29"/>
      <c r="G19" s="29"/>
      <c r="H19" s="29"/>
      <c r="I19" s="29"/>
      <c r="J19" s="29"/>
      <c r="K19" s="29"/>
      <c r="L19" s="24" t="s">
        <v>10</v>
      </c>
    </row>
    <row r="20" spans="1:12" ht="30" customHeight="1" x14ac:dyDescent="0.25">
      <c r="A20" s="23">
        <v>12</v>
      </c>
      <c r="B20" s="28" t="str">
        <f>'Лот 1 для ЮД и ДПС'!B16</f>
        <v>Беймурзаев Абдулгамид Набиевич, кд 64027/001-50-пбо, от 11.12.2012, Определением Советского районного суда г.Махачкалы от 19.02.2014 иск оставлен без рассмотрения</v>
      </c>
      <c r="C20" s="29"/>
      <c r="D20" s="29"/>
      <c r="E20" s="29"/>
      <c r="F20" s="29"/>
      <c r="G20" s="29"/>
      <c r="H20" s="29"/>
      <c r="I20" s="29"/>
      <c r="J20" s="29"/>
      <c r="K20" s="29"/>
      <c r="L20" s="24" t="s">
        <v>10</v>
      </c>
    </row>
    <row r="21" spans="1:12" ht="30" customHeight="1" x14ac:dyDescent="0.25">
      <c r="A21" s="23">
        <v>13</v>
      </c>
      <c r="B21" s="28" t="str">
        <f>'Лот 1 для ЮД и ДПС'!B17</f>
        <v xml:space="preserve">Гасангусейнов Магомед Гасангусейнович, кд 63901/001-50-пбо, от 06.12.2012, Решением Советского районного суда г. Махачкалы от 26.03.2014г. По делу № 2-1118/14 исковые требования удовлетворены </v>
      </c>
      <c r="C21" s="29"/>
      <c r="D21" s="29"/>
      <c r="E21" s="29"/>
      <c r="F21" s="29"/>
      <c r="G21" s="29"/>
      <c r="H21" s="29"/>
      <c r="I21" s="29"/>
      <c r="J21" s="29"/>
      <c r="K21" s="29"/>
      <c r="L21" s="24" t="s">
        <v>10</v>
      </c>
    </row>
    <row r="22" spans="1:12" ht="30" customHeight="1" x14ac:dyDescent="0.25">
      <c r="A22" s="23">
        <v>14</v>
      </c>
      <c r="B22" s="28" t="str">
        <f>'Лот 1 для ЮД и ДПС'!B18</f>
        <v xml:space="preserve">Гасангусейнов Магомед Гасангусейнович, кд 63934/001-50-пбо, от 21.12.2012, Решением Советского районного суда г. Махачкалы от 26.03.2014г. По делу № 2-1118/14 исковые требования удовлетворены </v>
      </c>
      <c r="C22" s="29"/>
      <c r="D22" s="29"/>
      <c r="E22" s="29"/>
      <c r="F22" s="29"/>
      <c r="G22" s="29"/>
      <c r="H22" s="29"/>
      <c r="I22" s="29"/>
      <c r="J22" s="29"/>
      <c r="K22" s="29"/>
      <c r="L22" s="24" t="s">
        <v>10</v>
      </c>
    </row>
    <row r="23" spans="1:12" ht="30" customHeight="1" x14ac:dyDescent="0.25">
      <c r="A23" s="23">
        <v>15</v>
      </c>
      <c r="B23" s="28" t="str">
        <f>'Лот 1 для ЮД и ДПС'!B19</f>
        <v xml:space="preserve">Гасангусейнов Магомед Гасангусейнович, кд 63909/001-50-пбо, от 07.12.2012, Решением Советского районного суда г. Махачкалы от 26.03.2014г. По делу № 2-1118/14 исковые требования удовлетворены </v>
      </c>
      <c r="C23" s="29"/>
      <c r="D23" s="29"/>
      <c r="E23" s="29"/>
      <c r="F23" s="29"/>
      <c r="G23" s="29"/>
      <c r="H23" s="29"/>
      <c r="I23" s="29"/>
      <c r="J23" s="29"/>
      <c r="K23" s="29"/>
      <c r="L23" s="24" t="s">
        <v>10</v>
      </c>
    </row>
    <row r="24" spans="1:12" ht="30" customHeight="1" x14ac:dyDescent="0.25">
      <c r="A24" s="23">
        <v>16</v>
      </c>
      <c r="B24" s="28" t="str">
        <f>'Лот 1 для ЮД и ДПС'!B20</f>
        <v xml:space="preserve">Гасангусейнов Магомед Гасангусейнович, кд 63997/001-50-пбо, от 29.12.2012, Решением Советского районного суда г. Махачкалы от 26.03.2014г. По делу № 2-1118/14 исковые требования удовлетворены </v>
      </c>
      <c r="C24" s="29"/>
      <c r="D24" s="29"/>
      <c r="E24" s="29"/>
      <c r="F24" s="29"/>
      <c r="G24" s="29"/>
      <c r="H24" s="29"/>
      <c r="I24" s="29"/>
      <c r="J24" s="29"/>
      <c r="K24" s="29"/>
      <c r="L24" s="24" t="s">
        <v>10</v>
      </c>
    </row>
    <row r="25" spans="1:12" ht="30" customHeight="1" x14ac:dyDescent="0.25">
      <c r="A25" s="23">
        <v>17</v>
      </c>
      <c r="B25" s="28" t="str">
        <f>'Лот 1 для ЮД и ДПС'!B21</f>
        <v>Джанатлиев Руслан Нурмагомедович, кд 63908/001-50-пбо, от 07.12.2012, Определением Советского районного суда г.Махачкалы от 08.11.2019 г. по делу №2-422/2019 иск оставлен без рассмотрения</v>
      </c>
      <c r="C25" s="29"/>
      <c r="D25" s="29"/>
      <c r="E25" s="29"/>
      <c r="F25" s="29"/>
      <c r="G25" s="29"/>
      <c r="H25" s="29"/>
      <c r="I25" s="29"/>
      <c r="J25" s="29"/>
      <c r="K25" s="29"/>
      <c r="L25" s="24" t="s">
        <v>10</v>
      </c>
    </row>
    <row r="26" spans="1:12" ht="30" customHeight="1" x14ac:dyDescent="0.25">
      <c r="A26" s="23">
        <v>18</v>
      </c>
      <c r="B26" s="28" t="str">
        <f>'Лот 1 для ЮД и ДПС'!B22</f>
        <v>Джанатлиев Руслан Нурмагомедович, кд 63905/001-50-пбо, от 06.12.2012, Определением Советского районного суда г.Махачкалы от 08.11.2019 г. по делу №2-422/2019 иск оставлен без рассмотрения</v>
      </c>
      <c r="C26" s="29"/>
      <c r="D26" s="29"/>
      <c r="E26" s="29"/>
      <c r="F26" s="29"/>
      <c r="G26" s="29"/>
      <c r="H26" s="29"/>
      <c r="I26" s="29"/>
      <c r="J26" s="29"/>
      <c r="K26" s="29"/>
      <c r="L26" s="24" t="s">
        <v>10</v>
      </c>
    </row>
    <row r="27" spans="1:12" ht="30" customHeight="1" x14ac:dyDescent="0.25">
      <c r="A27" s="23">
        <v>19</v>
      </c>
      <c r="B27" s="28" t="str">
        <f>'Лот 1 для ЮД и ДПС'!B23</f>
        <v>Джанатлиев Руслан Нурмагомедович, кд 64008/001-50-пбо, от 10.12.2012, Определением Советского районного суда г.Махачкалы от 08.11.2019 г. по делу №2-422/2019 иск оставлен без рассмотрения</v>
      </c>
      <c r="C27" s="29"/>
      <c r="D27" s="29"/>
      <c r="E27" s="29"/>
      <c r="F27" s="29"/>
      <c r="G27" s="29"/>
      <c r="H27" s="29"/>
      <c r="I27" s="29"/>
      <c r="J27" s="29"/>
      <c r="K27" s="29"/>
      <c r="L27" s="24" t="s">
        <v>10</v>
      </c>
    </row>
    <row r="28" spans="1:12" ht="30" customHeight="1" x14ac:dyDescent="0.25">
      <c r="A28" s="23">
        <v>20</v>
      </c>
      <c r="B28" s="28" t="str">
        <f>'Лот 1 для ЮД и ДПС'!B24</f>
        <v>Дукаев Келемет Эдуардович, кд 63856/001-50-пбо, от 29.12.2012, Определением Советского районного суда г.Махачкалы от 19.02.2014 г. по делу 2-2457/14 иск оставлен без рассмотрения</v>
      </c>
      <c r="C28" s="29"/>
      <c r="D28" s="29"/>
      <c r="E28" s="29"/>
      <c r="F28" s="29"/>
      <c r="G28" s="29"/>
      <c r="H28" s="29"/>
      <c r="I28" s="29"/>
      <c r="J28" s="29"/>
      <c r="K28" s="29"/>
      <c r="L28" s="24" t="s">
        <v>10</v>
      </c>
    </row>
    <row r="29" spans="1:12" ht="30" customHeight="1" x14ac:dyDescent="0.25">
      <c r="A29" s="23">
        <v>21</v>
      </c>
      <c r="B29" s="28" t="str">
        <f>'Лот 1 для ЮД и ДПС'!B25</f>
        <v xml:space="preserve">Кулдуев Рашид Магомедович, кд 64048/001-50-пбо, от 29.12.2012, Решением Советского районного суда г. Махачкалы от 16.02.2021 г. по делу 2-588/2021 принято заочное решение об удовлетворении иска в полном объеме. </v>
      </c>
      <c r="C29" s="29"/>
      <c r="D29" s="29"/>
      <c r="E29" s="29"/>
      <c r="F29" s="29"/>
      <c r="G29" s="29"/>
      <c r="H29" s="29"/>
      <c r="I29" s="29"/>
      <c r="J29" s="29"/>
      <c r="K29" s="29"/>
      <c r="L29" s="24" t="s">
        <v>10</v>
      </c>
    </row>
    <row r="30" spans="1:12" ht="30" customHeight="1" x14ac:dyDescent="0.25">
      <c r="A30" s="23">
        <v>22</v>
      </c>
      <c r="B30" s="28" t="str">
        <f>'Лот 1 для ЮД и ДПС'!B26</f>
        <v>Магомедкамилов Ниматула Магомедрасулович, кд 63848/001-50-пбо, от 21.12.2012, Определением Советского районного суда г.Махачкалы от 19.02.2014 г. по делу 2-626/14 иск оставлен без рассмотрения</v>
      </c>
      <c r="C30" s="29"/>
      <c r="D30" s="29"/>
      <c r="E30" s="29"/>
      <c r="F30" s="29"/>
      <c r="G30" s="29"/>
      <c r="H30" s="29"/>
      <c r="I30" s="29"/>
      <c r="J30" s="29"/>
      <c r="K30" s="29"/>
      <c r="L30" s="24" t="s">
        <v>10</v>
      </c>
    </row>
    <row r="31" spans="1:12" ht="30" customHeight="1" x14ac:dyDescent="0.25">
      <c r="A31" s="23">
        <v>23</v>
      </c>
      <c r="B31" s="28" t="str">
        <f>'Лот 1 для ЮД и ДПС'!B27</f>
        <v>Магомедкамилов Ниматула Магомедрасулович, кд 63847/001-50-пбо, от 20.12.2012, Определением Советского районного суда г.Махачкалы от 19.02.2014 г. по делу 2-626/14 иск оставлен без рассмотрения</v>
      </c>
      <c r="C31" s="29"/>
      <c r="D31" s="29"/>
      <c r="E31" s="29"/>
      <c r="F31" s="29"/>
      <c r="G31" s="29"/>
      <c r="H31" s="29"/>
      <c r="I31" s="29"/>
      <c r="J31" s="29"/>
      <c r="K31" s="29"/>
      <c r="L31" s="24" t="s">
        <v>10</v>
      </c>
    </row>
    <row r="32" spans="1:12" ht="30" customHeight="1" x14ac:dyDescent="0.25">
      <c r="A32" s="23">
        <v>24</v>
      </c>
      <c r="B32" s="28" t="str">
        <f>'Лот 1 для ЮД и ДПС'!B28</f>
        <v>Магомедкамилов Ниматула Магомедрасулович, кд 63850/001-50-пбо, от 23.12.2012, Определением Советского районного суда г.Махачкалы от 19.02.2014 г. по делу 2-626/14 иск оставлен без рассмотрения</v>
      </c>
      <c r="C32" s="29"/>
      <c r="D32" s="29"/>
      <c r="E32" s="29"/>
      <c r="F32" s="29"/>
      <c r="G32" s="29"/>
      <c r="H32" s="29"/>
      <c r="I32" s="29"/>
      <c r="J32" s="29"/>
      <c r="K32" s="29"/>
      <c r="L32" s="24" t="s">
        <v>10</v>
      </c>
    </row>
    <row r="33" spans="1:12" ht="30" customHeight="1" x14ac:dyDescent="0.25">
      <c r="A33" s="23">
        <v>25</v>
      </c>
      <c r="B33" s="28" t="str">
        <f>'Лот 1 для ЮД и ДПС'!B29</f>
        <v>Магомедов Абдугапур Мурадович, кд 64033/001-50-пбо, от 12.12.2012, Решением Гунибского районного суда Республики Дагестан от 06.09.2018 г. по делу исковые требования удовлетворены.</v>
      </c>
      <c r="C33" s="29"/>
      <c r="D33" s="29"/>
      <c r="E33" s="29"/>
      <c r="F33" s="29"/>
      <c r="G33" s="29"/>
      <c r="H33" s="29"/>
      <c r="I33" s="29"/>
      <c r="J33" s="29"/>
      <c r="K33" s="29"/>
      <c r="L33" s="24" t="s">
        <v>10</v>
      </c>
    </row>
  </sheetData>
  <mergeCells count="30">
    <mergeCell ref="A4:K4"/>
    <mergeCell ref="A5:K5"/>
    <mergeCell ref="B7:K7"/>
    <mergeCell ref="L7:L8"/>
    <mergeCell ref="B8:K8"/>
    <mergeCell ref="B9:K9"/>
    <mergeCell ref="B22:K22"/>
    <mergeCell ref="B23:K23"/>
    <mergeCell ref="B24:K24"/>
    <mergeCell ref="B25:K25"/>
    <mergeCell ref="B10:K10"/>
    <mergeCell ref="B11:K11"/>
    <mergeCell ref="B12:K12"/>
    <mergeCell ref="B13:K13"/>
    <mergeCell ref="B14:K14"/>
    <mergeCell ref="B15:K15"/>
    <mergeCell ref="B33:K33"/>
    <mergeCell ref="B26:K26"/>
    <mergeCell ref="B27:K27"/>
    <mergeCell ref="B16:K16"/>
    <mergeCell ref="B17:K17"/>
    <mergeCell ref="B18:K18"/>
    <mergeCell ref="B19:K19"/>
    <mergeCell ref="B20:K20"/>
    <mergeCell ref="B21:K21"/>
    <mergeCell ref="B28:K28"/>
    <mergeCell ref="B29:K29"/>
    <mergeCell ref="B30:K30"/>
    <mergeCell ref="B31:K31"/>
    <mergeCell ref="B32:K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tabSelected="1" zoomScale="85" zoomScaleNormal="85" workbookViewId="0">
      <selection activeCell="J8" sqref="J8"/>
    </sheetView>
  </sheetViews>
  <sheetFormatPr defaultRowHeight="15" x14ac:dyDescent="0.25"/>
  <cols>
    <col min="1" max="1" width="10.140625" style="4" customWidth="1"/>
    <col min="2" max="2" width="52.85546875" style="11" customWidth="1"/>
    <col min="3" max="3" width="19.5703125" style="12" customWidth="1"/>
    <col min="4" max="4" width="21.28515625" style="13" customWidth="1"/>
    <col min="5" max="16384" width="9.140625" style="4"/>
  </cols>
  <sheetData>
    <row r="1" spans="1:4" x14ac:dyDescent="0.25">
      <c r="A1" s="14"/>
      <c r="B1" s="15" t="s">
        <v>6</v>
      </c>
      <c r="C1" s="2"/>
      <c r="D1" s="3"/>
    </row>
    <row r="2" spans="1:4" x14ac:dyDescent="0.25">
      <c r="A2" s="14"/>
      <c r="B2" s="1"/>
      <c r="C2" s="2"/>
      <c r="D2" s="3"/>
    </row>
    <row r="3" spans="1:4" ht="15" customHeight="1" x14ac:dyDescent="0.25">
      <c r="A3" s="16" t="s">
        <v>41</v>
      </c>
      <c r="B3" s="18" t="s">
        <v>40</v>
      </c>
      <c r="C3" s="35" t="s">
        <v>7</v>
      </c>
      <c r="D3" s="36" t="s">
        <v>0</v>
      </c>
    </row>
    <row r="4" spans="1:4" ht="45.75" customHeight="1" x14ac:dyDescent="0.25">
      <c r="A4" s="17" t="s">
        <v>8</v>
      </c>
      <c r="B4" s="18" t="s">
        <v>9</v>
      </c>
      <c r="C4" s="35"/>
      <c r="D4" s="36"/>
    </row>
    <row r="5" spans="1:4" ht="60" x14ac:dyDescent="0.25">
      <c r="A5" s="5">
        <v>1</v>
      </c>
      <c r="B5" s="6" t="s">
        <v>12</v>
      </c>
      <c r="C5" s="7">
        <v>58100000</v>
      </c>
      <c r="D5" s="8" t="s">
        <v>11</v>
      </c>
    </row>
    <row r="6" spans="1:4" ht="60" x14ac:dyDescent="0.25">
      <c r="A6" s="5">
        <v>2</v>
      </c>
      <c r="B6" s="6" t="s">
        <v>13</v>
      </c>
      <c r="C6" s="7">
        <v>32400000</v>
      </c>
      <c r="D6" s="8" t="s">
        <v>11</v>
      </c>
    </row>
    <row r="7" spans="1:4" ht="60" x14ac:dyDescent="0.25">
      <c r="A7" s="5">
        <v>3</v>
      </c>
      <c r="B7" s="6" t="s">
        <v>14</v>
      </c>
      <c r="C7" s="7">
        <v>13200000</v>
      </c>
      <c r="D7" s="8" t="s">
        <v>11</v>
      </c>
    </row>
    <row r="8" spans="1:4" ht="60" x14ac:dyDescent="0.25">
      <c r="A8" s="5">
        <v>4</v>
      </c>
      <c r="B8" s="6" t="s">
        <v>15</v>
      </c>
      <c r="C8" s="7">
        <v>48400000</v>
      </c>
      <c r="D8" s="9" t="s">
        <v>1</v>
      </c>
    </row>
    <row r="9" spans="1:4" ht="60" x14ac:dyDescent="0.25">
      <c r="A9" s="5">
        <v>5</v>
      </c>
      <c r="B9" s="6" t="s">
        <v>16</v>
      </c>
      <c r="C9" s="7">
        <v>26500000</v>
      </c>
      <c r="D9" s="9" t="s">
        <v>1</v>
      </c>
    </row>
    <row r="10" spans="1:4" ht="60" x14ac:dyDescent="0.25">
      <c r="A10" s="5">
        <v>6</v>
      </c>
      <c r="B10" s="6" t="s">
        <v>17</v>
      </c>
      <c r="C10" s="7">
        <v>18340000</v>
      </c>
      <c r="D10" s="9" t="s">
        <v>1</v>
      </c>
    </row>
    <row r="11" spans="1:4" ht="60" x14ac:dyDescent="0.25">
      <c r="A11" s="5">
        <v>7</v>
      </c>
      <c r="B11" s="6" t="s">
        <v>18</v>
      </c>
      <c r="C11" s="7">
        <v>49530000</v>
      </c>
      <c r="D11" s="10" t="s">
        <v>11</v>
      </c>
    </row>
    <row r="12" spans="1:4" ht="60" x14ac:dyDescent="0.25">
      <c r="A12" s="5">
        <v>8</v>
      </c>
      <c r="B12" s="6" t="s">
        <v>19</v>
      </c>
      <c r="C12" s="7">
        <v>32637000</v>
      </c>
      <c r="D12" s="10" t="s">
        <v>11</v>
      </c>
    </row>
    <row r="13" spans="1:4" ht="60" x14ac:dyDescent="0.25">
      <c r="A13" s="5">
        <v>9</v>
      </c>
      <c r="B13" s="6" t="s">
        <v>20</v>
      </c>
      <c r="C13" s="7">
        <v>32550000</v>
      </c>
      <c r="D13" s="10" t="s">
        <v>11</v>
      </c>
    </row>
    <row r="14" spans="1:4" ht="60" x14ac:dyDescent="0.25">
      <c r="A14" s="5">
        <v>10</v>
      </c>
      <c r="B14" s="6" t="s">
        <v>21</v>
      </c>
      <c r="C14" s="7">
        <v>31000000</v>
      </c>
      <c r="D14" s="10" t="s">
        <v>11</v>
      </c>
    </row>
    <row r="15" spans="1:4" ht="60" x14ac:dyDescent="0.25">
      <c r="A15" s="5">
        <v>11</v>
      </c>
      <c r="B15" s="6" t="s">
        <v>22</v>
      </c>
      <c r="C15" s="7">
        <v>22500000</v>
      </c>
      <c r="D15" s="10" t="s">
        <v>11</v>
      </c>
    </row>
    <row r="16" spans="1:4" ht="60" x14ac:dyDescent="0.25">
      <c r="A16" s="5">
        <v>12</v>
      </c>
      <c r="B16" s="6" t="s">
        <v>23</v>
      </c>
      <c r="C16" s="7">
        <v>10000000</v>
      </c>
      <c r="D16" s="10" t="s">
        <v>11</v>
      </c>
    </row>
    <row r="17" spans="1:4" ht="60" x14ac:dyDescent="0.25">
      <c r="A17" s="5">
        <v>13</v>
      </c>
      <c r="B17" s="6" t="s">
        <v>24</v>
      </c>
      <c r="C17" s="7">
        <v>55300000</v>
      </c>
      <c r="D17" s="9" t="s">
        <v>2</v>
      </c>
    </row>
    <row r="18" spans="1:4" ht="60" x14ac:dyDescent="0.25">
      <c r="A18" s="5">
        <v>14</v>
      </c>
      <c r="B18" s="6" t="s">
        <v>25</v>
      </c>
      <c r="C18" s="7">
        <v>32000000</v>
      </c>
      <c r="D18" s="9" t="s">
        <v>2</v>
      </c>
    </row>
    <row r="19" spans="1:4" ht="60" x14ac:dyDescent="0.25">
      <c r="A19" s="5">
        <v>15</v>
      </c>
      <c r="B19" s="6" t="s">
        <v>26</v>
      </c>
      <c r="C19" s="7">
        <v>31561731</v>
      </c>
      <c r="D19" s="9" t="s">
        <v>2</v>
      </c>
    </row>
    <row r="20" spans="1:4" ht="60" x14ac:dyDescent="0.25">
      <c r="A20" s="5">
        <v>16</v>
      </c>
      <c r="B20" s="6" t="s">
        <v>27</v>
      </c>
      <c r="C20" s="7">
        <v>25000000</v>
      </c>
      <c r="D20" s="9" t="s">
        <v>2</v>
      </c>
    </row>
    <row r="21" spans="1:4" ht="60" x14ac:dyDescent="0.25">
      <c r="A21" s="5">
        <v>17</v>
      </c>
      <c r="B21" s="6" t="s">
        <v>28</v>
      </c>
      <c r="C21" s="7">
        <v>57800000</v>
      </c>
      <c r="D21" s="10" t="s">
        <v>11</v>
      </c>
    </row>
    <row r="22" spans="1:4" ht="60" x14ac:dyDescent="0.25">
      <c r="A22" s="5">
        <v>18</v>
      </c>
      <c r="B22" s="6" t="s">
        <v>29</v>
      </c>
      <c r="C22" s="7">
        <v>49781096</v>
      </c>
      <c r="D22" s="10" t="s">
        <v>11</v>
      </c>
    </row>
    <row r="23" spans="1:4" ht="60" x14ac:dyDescent="0.25">
      <c r="A23" s="5">
        <v>19</v>
      </c>
      <c r="B23" s="6" t="s">
        <v>30</v>
      </c>
      <c r="C23" s="7">
        <v>18900000</v>
      </c>
      <c r="D23" s="10" t="s">
        <v>11</v>
      </c>
    </row>
    <row r="24" spans="1:4" ht="60" x14ac:dyDescent="0.25">
      <c r="A24" s="5">
        <v>20</v>
      </c>
      <c r="B24" s="6" t="s">
        <v>31</v>
      </c>
      <c r="C24" s="7">
        <v>67931600</v>
      </c>
      <c r="D24" s="10" t="s">
        <v>11</v>
      </c>
    </row>
    <row r="25" spans="1:4" ht="75" x14ac:dyDescent="0.25">
      <c r="A25" s="5">
        <v>21</v>
      </c>
      <c r="B25" s="6" t="s">
        <v>32</v>
      </c>
      <c r="C25" s="25">
        <v>84298958.620000005</v>
      </c>
      <c r="D25" s="10" t="s">
        <v>11</v>
      </c>
    </row>
    <row r="26" spans="1:4" ht="60" x14ac:dyDescent="0.25">
      <c r="A26" s="5">
        <v>22</v>
      </c>
      <c r="B26" s="6" t="s">
        <v>33</v>
      </c>
      <c r="C26" s="7">
        <v>33988398</v>
      </c>
      <c r="D26" s="10" t="s">
        <v>11</v>
      </c>
    </row>
    <row r="27" spans="1:4" ht="60" x14ac:dyDescent="0.25">
      <c r="A27" s="5">
        <v>23</v>
      </c>
      <c r="B27" s="6" t="s">
        <v>34</v>
      </c>
      <c r="C27" s="7">
        <v>32604500</v>
      </c>
      <c r="D27" s="10" t="s">
        <v>11</v>
      </c>
    </row>
    <row r="28" spans="1:4" ht="60" x14ac:dyDescent="0.25">
      <c r="A28" s="5">
        <v>24</v>
      </c>
      <c r="B28" s="6" t="s">
        <v>35</v>
      </c>
      <c r="C28" s="7">
        <v>15000000</v>
      </c>
      <c r="D28" s="10" t="s">
        <v>11</v>
      </c>
    </row>
    <row r="29" spans="1:4" ht="60" x14ac:dyDescent="0.25">
      <c r="A29" s="5">
        <v>25</v>
      </c>
      <c r="B29" s="6" t="s">
        <v>36</v>
      </c>
      <c r="C29" s="26">
        <v>30832260.27</v>
      </c>
      <c r="D29" s="10" t="s">
        <v>11</v>
      </c>
    </row>
    <row r="30" spans="1:4" ht="29.25" customHeight="1" x14ac:dyDescent="0.25">
      <c r="C30" s="26">
        <f>SUM(C5:C29)</f>
        <v>910155543.88999999</v>
      </c>
      <c r="D30" s="27"/>
    </row>
  </sheetData>
  <mergeCells count="2"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1</vt:lpstr>
      <vt:lpstr>Лот 1 для ЮД и ДПС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2023-06-13T10:20:29Z</dcterms:modified>
</cp:coreProperties>
</file>